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131583\Desktop\仮チラシ等作業フォルダ\2020\アカデミア要項\Webアップ用\"/>
    </mc:Choice>
  </mc:AlternateContent>
  <xr:revisionPtr revIDLastSave="0" documentId="13_ncr:1_{B6DCF382-2685-4141-B12D-33AEF131DB6A}" xr6:coauthVersionLast="44" xr6:coauthVersionMax="44" xr10:uidLastSave="{00000000-0000-0000-0000-000000000000}"/>
  <bookViews>
    <workbookView xWindow="-120" yWindow="-16320" windowWidth="29040" windowHeight="16440" xr2:uid="{F0A7977E-71F4-4E94-83E9-356DCD22ADDD}"/>
  </bookViews>
  <sheets>
    <sheet name="応募用紙" sheetId="1" r:id="rId1"/>
  </sheets>
  <definedNames>
    <definedName name="_xlnm.Print_Area" localSheetId="0">応募用紙!$A$1:$P$56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0" i="1" l="1"/>
  <c r="Q50" i="1"/>
  <c r="R47" i="1"/>
  <c r="M11" i="1" l="1"/>
  <c r="H11" i="1"/>
  <c r="Q31" i="1"/>
  <c r="E48" i="1"/>
  <c r="E43" i="1"/>
  <c r="Q13" i="1"/>
  <c r="Q14" i="1" s="1"/>
  <c r="M8" i="1"/>
</calcChain>
</file>

<file path=xl/sharedStrings.xml><?xml version="1.0" encoding="utf-8"?>
<sst xmlns="http://schemas.openxmlformats.org/spreadsheetml/2006/main" count="89" uniqueCount="83">
  <si>
    <t>フリガナ</t>
    <phoneticPr fontId="1"/>
  </si>
  <si>
    <t>氏名</t>
    <rPh sb="0" eb="2">
      <t>シメイ</t>
    </rPh>
    <phoneticPr fontId="1"/>
  </si>
  <si>
    <t>生年
月日
学年</t>
    <rPh sb="0" eb="2">
      <t>セイネン</t>
    </rPh>
    <rPh sb="3" eb="5">
      <t>ガッピ</t>
    </rPh>
    <rPh sb="6" eb="8">
      <t>ガクネン</t>
    </rPh>
    <phoneticPr fontId="1"/>
  </si>
  <si>
    <t>住所</t>
    <rPh sb="0" eb="2">
      <t>ジュウショ</t>
    </rPh>
    <phoneticPr fontId="1"/>
  </si>
  <si>
    <t>学校名</t>
    <rPh sb="0" eb="3">
      <t>ガッコウメイ</t>
    </rPh>
    <phoneticPr fontId="1"/>
  </si>
  <si>
    <t>年</t>
    <rPh sb="0" eb="1">
      <t>ネン</t>
    </rPh>
    <phoneticPr fontId="1"/>
  </si>
  <si>
    <t>月</t>
    <rPh sb="0" eb="1">
      <t>ツキ</t>
    </rPh>
    <phoneticPr fontId="1"/>
  </si>
  <si>
    <t>日</t>
    <rPh sb="0" eb="1">
      <t>ヒ</t>
    </rPh>
    <phoneticPr fontId="1"/>
  </si>
  <si>
    <t>歳</t>
    <rPh sb="0" eb="1">
      <t>サイ</t>
    </rPh>
    <phoneticPr fontId="1"/>
  </si>
  <si>
    <t>年生</t>
    <rPh sb="0" eb="2">
      <t>ネンセイ</t>
    </rPh>
    <phoneticPr fontId="1"/>
  </si>
  <si>
    <t>応募
部門</t>
    <rPh sb="0" eb="2">
      <t>オウボ</t>
    </rPh>
    <rPh sb="3" eb="5">
      <t>ブモン</t>
    </rPh>
    <phoneticPr fontId="1"/>
  </si>
  <si>
    <t>【二次審査】</t>
    <rPh sb="1" eb="3">
      <t>ニジ</t>
    </rPh>
    <rPh sb="3" eb="5">
      <t>シンサ</t>
    </rPh>
    <phoneticPr fontId="1"/>
  </si>
  <si>
    <t>共演者
情報</t>
    <rPh sb="0" eb="3">
      <t>キョウエンシャ</t>
    </rPh>
    <rPh sb="4" eb="6">
      <t>ジョウホウ</t>
    </rPh>
    <phoneticPr fontId="1"/>
  </si>
  <si>
    <t>名前</t>
    <rPh sb="0" eb="2">
      <t>ナマエ</t>
    </rPh>
    <phoneticPr fontId="1"/>
  </si>
  <si>
    <t>最も連絡のつきやすいアドレスをご記入ください。（携帯可）</t>
    <rPh sb="0" eb="1">
      <t>モット</t>
    </rPh>
    <rPh sb="2" eb="4">
      <t>レンラク</t>
    </rPh>
    <rPh sb="16" eb="18">
      <t>キニュウ</t>
    </rPh>
    <rPh sb="24" eb="26">
      <t>ケイタイ</t>
    </rPh>
    <rPh sb="26" eb="27">
      <t>カ</t>
    </rPh>
    <phoneticPr fontId="1"/>
  </si>
  <si>
    <t>ご本人と別にお持ちの場合はご記入ください。</t>
    <rPh sb="1" eb="3">
      <t>ホンニン</t>
    </rPh>
    <rPh sb="4" eb="5">
      <t>ベツ</t>
    </rPh>
    <rPh sb="7" eb="8">
      <t>モ</t>
    </rPh>
    <rPh sb="10" eb="12">
      <t>バアイ</t>
    </rPh>
    <rPh sb="14" eb="16">
      <t>キニュウ</t>
    </rPh>
    <phoneticPr fontId="1"/>
  </si>
  <si>
    <t>メール
アドレス</t>
    <phoneticPr fontId="1"/>
  </si>
  <si>
    <t>保護者
情報</t>
    <rPh sb="0" eb="3">
      <t>ホゴシャ</t>
    </rPh>
    <rPh sb="4" eb="6">
      <t>ジョウホウ</t>
    </rPh>
    <phoneticPr fontId="1"/>
  </si>
  <si>
    <t>音楽歴</t>
    <rPh sb="0" eb="2">
      <t>オンガク</t>
    </rPh>
    <rPh sb="2" eb="3">
      <t>レキ</t>
    </rPh>
    <phoneticPr fontId="1"/>
  </si>
  <si>
    <t>楽器を習い始めた年齢、師事した先生、コンクール参加歴、楽器や音楽に対する想い、将来の夢、このオーディションに応募した理由など、自由にご記入ください。
紙面が足りない場合は、別紙を添付して提出ください。</t>
    <phoneticPr fontId="1"/>
  </si>
  <si>
    <t>動画
アドレス</t>
    <rPh sb="0" eb="2">
      <t>ドウガ</t>
    </rPh>
    <phoneticPr fontId="1"/>
  </si>
  <si>
    <t>動画をアップロードしたYouTubeのリンクアドレスを記入してください。</t>
    <rPh sb="0" eb="2">
      <t>ドウガ</t>
    </rPh>
    <rPh sb="27" eb="29">
      <t>キニュウ</t>
    </rPh>
    <phoneticPr fontId="1"/>
  </si>
  <si>
    <t>《弦楽器》</t>
    <rPh sb="1" eb="4">
      <t>ゲンガッキ</t>
    </rPh>
    <phoneticPr fontId="1"/>
  </si>
  <si>
    <t>弦楽器受講生の課題曲はジュニア／プロフェッショナル両部門共通です。</t>
    <rPh sb="0" eb="3">
      <t>ゲンガッキ</t>
    </rPh>
    <rPh sb="3" eb="6">
      <t>ジュコウセイ</t>
    </rPh>
    <rPh sb="7" eb="9">
      <t>カダイ</t>
    </rPh>
    <rPh sb="9" eb="10">
      <t>キョク</t>
    </rPh>
    <rPh sb="25" eb="28">
      <t>リョウブモン</t>
    </rPh>
    <rPh sb="28" eb="30">
      <t>キョウツウ</t>
    </rPh>
    <phoneticPr fontId="1"/>
  </si>
  <si>
    <t>下記の□に1曲チェックをしてください。チェロのみ自由曲になります。</t>
    <rPh sb="0" eb="2">
      <t>カキ</t>
    </rPh>
    <rPh sb="6" eb="7">
      <t>キョク</t>
    </rPh>
    <rPh sb="24" eb="26">
      <t>ジユウ</t>
    </rPh>
    <rPh sb="26" eb="27">
      <t>キョク</t>
    </rPh>
    <phoneticPr fontId="1"/>
  </si>
  <si>
    <t>下記の曲からいずれか1曲を選択すること。</t>
    <rPh sb="0" eb="2">
      <t>カキ</t>
    </rPh>
    <rPh sb="3" eb="4">
      <t>キョク</t>
    </rPh>
    <rPh sb="11" eb="12">
      <t>キョク</t>
    </rPh>
    <rPh sb="13" eb="15">
      <t>センタク</t>
    </rPh>
    <phoneticPr fontId="1"/>
  </si>
  <si>
    <t>選択した自由曲（チェロのみ）</t>
    <rPh sb="0" eb="2">
      <t>センタク</t>
    </rPh>
    <rPh sb="4" eb="7">
      <t>ジユウキョク</t>
    </rPh>
    <phoneticPr fontId="1"/>
  </si>
  <si>
    <t>作曲者：</t>
    <rPh sb="0" eb="3">
      <t>サッキョクシャ</t>
    </rPh>
    <phoneticPr fontId="1"/>
  </si>
  <si>
    <t>曲名・楽章：</t>
    <rPh sb="0" eb="2">
      <t>キョクメイ</t>
    </rPh>
    <rPh sb="3" eb="5">
      <t>ガクショウ</t>
    </rPh>
    <phoneticPr fontId="1"/>
  </si>
  <si>
    <t>●使用する楽譜の版は自由です。　●繰り返しはすべて省いて演奏してください。</t>
    <phoneticPr fontId="1"/>
  </si>
  <si>
    <t>●ピアノの前奏は省略してください。 ●曲中にカデンツァがある場合は含めて演奏してください。</t>
    <phoneticPr fontId="1"/>
  </si>
  <si>
    <t>ピアノ参加者は部門により課題曲が異なります。</t>
  </si>
  <si>
    <t>下記課題曲一覧の①②から各1曲、計2曲演奏していただきます。</t>
  </si>
  <si>
    <t>選択曲目は下記の課題曲欄にご記入ください。</t>
  </si>
  <si>
    <t>（中学生以上のみ募集）</t>
    <rPh sb="1" eb="4">
      <t>チュウガクセイ</t>
    </rPh>
    <rPh sb="4" eb="6">
      <t>イジョウ</t>
    </rPh>
    <rPh sb="8" eb="10">
      <t>ボシュウ</t>
    </rPh>
    <phoneticPr fontId="1"/>
  </si>
  <si>
    <t>課題曲１</t>
    <rPh sb="0" eb="2">
      <t>カダイ</t>
    </rPh>
    <rPh sb="2" eb="3">
      <t>キョク</t>
    </rPh>
    <phoneticPr fontId="1"/>
  </si>
  <si>
    <t>第</t>
    <rPh sb="0" eb="1">
      <t>ダイ</t>
    </rPh>
    <phoneticPr fontId="1"/>
  </si>
  <si>
    <t>巻</t>
    <rPh sb="0" eb="1">
      <t>カン</t>
    </rPh>
    <phoneticPr fontId="1"/>
  </si>
  <si>
    <t>番</t>
    <rPh sb="0" eb="1">
      <t>バン</t>
    </rPh>
    <phoneticPr fontId="1"/>
  </si>
  <si>
    <t>番よりフーガ</t>
    <rPh sb="0" eb="1">
      <t>バン</t>
    </rPh>
    <phoneticPr fontId="1"/>
  </si>
  <si>
    <t>J.S.バッハ：平均律クラヴィーア曲集</t>
    <rPh sb="8" eb="11">
      <t>ヘイキンリツ</t>
    </rPh>
    <rPh sb="17" eb="18">
      <t>キョク</t>
    </rPh>
    <rPh sb="18" eb="19">
      <t>シュウ</t>
    </rPh>
    <phoneticPr fontId="1"/>
  </si>
  <si>
    <t>課題曲２</t>
    <rPh sb="0" eb="2">
      <t>カダイ</t>
    </rPh>
    <rPh sb="2" eb="3">
      <t>キョク</t>
    </rPh>
    <phoneticPr fontId="1"/>
  </si>
  <si>
    <t>作曲</t>
    <rPh sb="0" eb="2">
      <t>サッキョク</t>
    </rPh>
    <phoneticPr fontId="1"/>
  </si>
  <si>
    <t>★一次・二次審査とも課題曲１→２の順に演奏してください。</t>
    <rPh sb="1" eb="3">
      <t>イチジ</t>
    </rPh>
    <rPh sb="4" eb="6">
      <t>ニジ</t>
    </rPh>
    <rPh sb="6" eb="8">
      <t>シンサ</t>
    </rPh>
    <rPh sb="10" eb="12">
      <t>カダイ</t>
    </rPh>
    <rPh sb="12" eb="13">
      <t>キョク</t>
    </rPh>
    <rPh sb="17" eb="18">
      <t>ジュン</t>
    </rPh>
    <rPh sb="19" eb="21">
      <t>エンソウ</t>
    </rPh>
    <phoneticPr fontId="1"/>
  </si>
  <si>
    <t>任意の協奏曲またはソナタの第1楽章または終楽章を選択すること。</t>
    <rPh sb="0" eb="2">
      <t>ニンイ</t>
    </rPh>
    <rPh sb="3" eb="6">
      <t>キョウソウキョク</t>
    </rPh>
    <rPh sb="13" eb="14">
      <t>ダイ</t>
    </rPh>
    <rPh sb="15" eb="17">
      <t>ガクショウ</t>
    </rPh>
    <rPh sb="20" eb="23">
      <t>シュウガクショウ</t>
    </rPh>
    <rPh sb="24" eb="26">
      <t>センタク</t>
    </rPh>
    <phoneticPr fontId="1"/>
  </si>
  <si>
    <t>モーツァルト：下記のヴァイオリン協奏曲からいずれか1曲</t>
    <rPh sb="7" eb="9">
      <t>カキ</t>
    </rPh>
    <rPh sb="16" eb="19">
      <t>キョウソウキョク</t>
    </rPh>
    <rPh sb="26" eb="27">
      <t>キョク</t>
    </rPh>
    <phoneticPr fontId="1"/>
  </si>
  <si>
    <r>
      <t>下の欄に曲目を記載ください。</t>
    </r>
    <r>
      <rPr>
        <b/>
        <sz val="6"/>
        <color theme="1"/>
        <rFont val="ＭＳ Ｐゴシック"/>
        <family val="3"/>
        <charset val="128"/>
      </rPr>
      <t>（作品番号が存在する作品は番号まで記載してください）</t>
    </r>
    <rPh sb="0" eb="1">
      <t>シタ</t>
    </rPh>
    <rPh sb="2" eb="3">
      <t>ラン</t>
    </rPh>
    <rPh sb="4" eb="6">
      <t>キョクモク</t>
    </rPh>
    <rPh sb="7" eb="9">
      <t>キサイ</t>
    </rPh>
    <rPh sb="15" eb="17">
      <t>サクヒン</t>
    </rPh>
    <rPh sb="17" eb="19">
      <t>バンゴウ</t>
    </rPh>
    <rPh sb="20" eb="22">
      <t>ソンザイ</t>
    </rPh>
    <rPh sb="24" eb="26">
      <t>サクヒン</t>
    </rPh>
    <rPh sb="27" eb="29">
      <t>バンゴウ</t>
    </rPh>
    <rPh sb="31" eb="33">
      <t>キサイ</t>
    </rPh>
    <phoneticPr fontId="1"/>
  </si>
  <si>
    <t>（2021年2月27日現在）</t>
    <phoneticPr fontId="1"/>
  </si>
  <si>
    <t>第</t>
    <phoneticPr fontId="1"/>
  </si>
  <si>
    <t>出演者手配の場合は氏名を記入してください。</t>
    <rPh sb="0" eb="3">
      <t>シュツエンシャ</t>
    </rPh>
    <rPh sb="3" eb="5">
      <t>テハイ</t>
    </rPh>
    <rPh sb="6" eb="8">
      <t>バアイ</t>
    </rPh>
    <rPh sb="9" eb="11">
      <t>シメイ</t>
    </rPh>
    <rPh sb="12" eb="14">
      <t>キニュウ</t>
    </rPh>
    <phoneticPr fontId="1"/>
  </si>
  <si>
    <r>
      <t>【一次審査】</t>
    </r>
    <r>
      <rPr>
        <b/>
        <sz val="6"/>
        <color theme="1"/>
        <rFont val="ＭＳ Ｐゴシック"/>
        <family val="3"/>
        <charset val="128"/>
      </rPr>
      <t>伴奏者氏名を記入してください。</t>
    </r>
    <rPh sb="1" eb="3">
      <t>イチジ</t>
    </rPh>
    <rPh sb="3" eb="5">
      <t>シンサ</t>
    </rPh>
    <rPh sb="6" eb="9">
      <t>バンソウシャ</t>
    </rPh>
    <rPh sb="9" eb="11">
      <t>シメイ</t>
    </rPh>
    <rPh sb="12" eb="14">
      <t>キニュウ</t>
    </rPh>
    <phoneticPr fontId="1"/>
  </si>
  <si>
    <t>Tel.045-985-8555</t>
  </si>
  <si>
    <t>〒227-8555　神奈川県横浜市青葉区青葉台2－1－1　青葉台東急スクエアSouth-1本館5F　フィリアホール「室内楽アカデミア2020応募」係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1"/>
  </si>
  <si>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1"/>
  </si>
  <si>
    <t>〒</t>
    <phoneticPr fontId="1"/>
  </si>
  <si>
    <r>
      <rPr>
        <sz val="18"/>
        <color theme="1"/>
        <rFont val="ＭＳ Ｐゴシック"/>
        <family val="3"/>
        <charset val="128"/>
      </rPr>
      <t>フィリアホール</t>
    </r>
    <r>
      <rPr>
        <sz val="10"/>
        <color theme="1"/>
        <rFont val="ＭＳ Ｐゴシック"/>
        <family val="3"/>
        <charset val="128"/>
      </rPr>
      <t>（横浜市青葉区民文化センター）</t>
    </r>
    <phoneticPr fontId="1"/>
  </si>
  <si>
    <t>junichi-akutagawa@tokyu-com.co.jp</t>
    <phoneticPr fontId="1"/>
  </si>
  <si>
    <t>（担当：芥川）</t>
  </si>
  <si>
    <t>FAX 045-985-8560 / E-Mail</t>
    <phoneticPr fontId="1"/>
  </si>
  <si>
    <t>ピアノ・ソナタ</t>
    <phoneticPr fontId="1"/>
  </si>
  <si>
    <t>より第1楽章</t>
    <rPh sb="2" eb="3">
      <t>ダイ</t>
    </rPh>
    <rPh sb="4" eb="6">
      <t>ガクショウ</t>
    </rPh>
    <phoneticPr fontId="1"/>
  </si>
  <si>
    <t>Op.</t>
    <phoneticPr fontId="1"/>
  </si>
  <si>
    <t>ご連絡先
メール
アドレス</t>
    <rPh sb="1" eb="4">
      <t>レンラクサキ</t>
    </rPh>
    <phoneticPr fontId="1"/>
  </si>
  <si>
    <t>黄色い部分に記入をしてください。</t>
    <rPh sb="0" eb="2">
      <t>キイロ</t>
    </rPh>
    <rPh sb="3" eb="5">
      <t>ブブン</t>
    </rPh>
    <rPh sb="6" eb="8">
      <t>キニュウ</t>
    </rPh>
    <phoneticPr fontId="1"/>
  </si>
  <si>
    <t>①　J.S.バッハ：平均律クラヴィーア曲集より任意のフーガ1曲</t>
    <phoneticPr fontId="1"/>
  </si>
  <si>
    <t>②　モーツァルトまたはベートーヴェンのピアノ・ソナタより任意の第1楽章</t>
    <rPh sb="28" eb="30">
      <t>ニンイ</t>
    </rPh>
    <rPh sb="31" eb="32">
      <t>ダイ</t>
    </rPh>
    <rPh sb="33" eb="35">
      <t>ガクショウ</t>
    </rPh>
    <phoneticPr fontId="1"/>
  </si>
  <si>
    <t>　　　（ベートーヴェンの場合は第14，19，20，25番を除く）</t>
    <rPh sb="12" eb="14">
      <t>バアイ</t>
    </rPh>
    <rPh sb="15" eb="16">
      <t>ダイ</t>
    </rPh>
    <rPh sb="27" eb="28">
      <t>バン</t>
    </rPh>
    <rPh sb="29" eb="30">
      <t>ノゾ</t>
    </rPh>
    <phoneticPr fontId="1"/>
  </si>
  <si>
    <t>②　ベートーヴェンのピアノ・ソナタより任意の第1楽章</t>
    <rPh sb="19" eb="21">
      <t>ニンイ</t>
    </rPh>
    <rPh sb="22" eb="23">
      <t>ダイ</t>
    </rPh>
    <rPh sb="24" eb="26">
      <t>ガクショウ</t>
    </rPh>
    <phoneticPr fontId="1"/>
  </si>
  <si>
    <t>　　（第14，19，20，25番を除く）</t>
    <rPh sb="3" eb="4">
      <t>ダイ</t>
    </rPh>
    <rPh sb="15" eb="16">
      <t>バン</t>
    </rPh>
    <rPh sb="17" eb="18">
      <t>ノゾ</t>
    </rPh>
    <phoneticPr fontId="1"/>
  </si>
  <si>
    <t>参加
楽器</t>
    <rPh sb="0" eb="2">
      <t>サンカ</t>
    </rPh>
    <rPh sb="3" eb="5">
      <t>ガッキ</t>
    </rPh>
    <phoneticPr fontId="1"/>
  </si>
  <si>
    <t xml:space="preserve"> 《ピアノ》</t>
    <phoneticPr fontId="1"/>
  </si>
  <si>
    <t>番号1</t>
    <rPh sb="0" eb="2">
      <t>バンゴウ</t>
    </rPh>
    <phoneticPr fontId="1"/>
  </si>
  <si>
    <t>番号２</t>
    <rPh sb="0" eb="2">
      <t>バンゴウ</t>
    </rPh>
    <phoneticPr fontId="1"/>
  </si>
  <si>
    <t>電話番号は「番号1」は必ずご記入ください。</t>
    <rPh sb="0" eb="2">
      <t>デンワ</t>
    </rPh>
    <rPh sb="2" eb="4">
      <t>バンゴウ</t>
    </rPh>
    <rPh sb="6" eb="8">
      <t>バンゴウ</t>
    </rPh>
    <rPh sb="11" eb="12">
      <t>カナラ</t>
    </rPh>
    <rPh sb="14" eb="16">
      <t>キニュウ</t>
    </rPh>
    <phoneticPr fontId="1"/>
  </si>
  <si>
    <t>必ずご記入ください。</t>
    <rPh sb="0" eb="1">
      <t>カナラ</t>
    </rPh>
    <rPh sb="3" eb="5">
      <t>キニュウ</t>
    </rPh>
    <phoneticPr fontId="1"/>
  </si>
  <si>
    <r>
      <t xml:space="preserve">電話
番号
</t>
    </r>
    <r>
      <rPr>
        <sz val="6"/>
        <color theme="1"/>
        <rFont val="ＭＳ Ｐゴシック"/>
        <family val="3"/>
        <charset val="128"/>
      </rPr>
      <t>要
ハイフン</t>
    </r>
    <rPh sb="0" eb="2">
      <t>デンワ</t>
    </rPh>
    <rPh sb="3" eb="5">
      <t>バンゴウ</t>
    </rPh>
    <rPh sb="6" eb="7">
      <t>ヨウ</t>
    </rPh>
    <phoneticPr fontId="1"/>
  </si>
  <si>
    <t>【ヴァイオリン】</t>
    <phoneticPr fontId="1"/>
  </si>
  <si>
    <t>【ヴィオラ】</t>
    <phoneticPr fontId="1"/>
  </si>
  <si>
    <t>【チェロ】</t>
    <phoneticPr fontId="1"/>
  </si>
  <si>
    <t>【ジュニア部門】</t>
    <rPh sb="5" eb="7">
      <t>ブモン</t>
    </rPh>
    <phoneticPr fontId="1"/>
  </si>
  <si>
    <t>【プロフェッショナル部門】</t>
    <rPh sb="10" eb="12">
      <t>ブモン</t>
    </rPh>
    <phoneticPr fontId="1"/>
  </si>
  <si>
    <t>収録日</t>
    <rPh sb="0" eb="2">
      <t>シュウロク</t>
    </rPh>
    <rPh sb="2" eb="3">
      <t>ビ</t>
    </rPh>
    <phoneticPr fontId="1"/>
  </si>
  <si>
    <t>収録場所</t>
    <rPh sb="0" eb="2">
      <t>シュウロク</t>
    </rPh>
    <rPh sb="2" eb="4">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</si>
</sst>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游ゴシック"/>
      <family val="2"/>
      <charset val="128"/>
      <scheme val="minor"/>
    </font>
    <font>
      <sz val="6"/>
      <name val="游ゴシック"/>
      <family val="2"/>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8"/>
      <color theme="1"/>
      <name val="ＭＳ Ｐゴシック"/>
      <family val="3"/>
      <charset val="128"/>
    </font>
    <font>
      <b/>
      <sz val="14"/>
      <color theme="1"/>
      <name val="ＭＳ Ｐゴシック"/>
      <family val="3"/>
      <charset val="128"/>
    </font>
    <font>
      <b/>
      <sz val="10"/>
      <color theme="1"/>
      <name val="ＭＳ Ｐゴシック"/>
      <family val="3"/>
      <charset val="128"/>
    </font>
    <font>
      <b/>
      <sz val="6"/>
      <color theme="1"/>
      <name val="ＭＳ Ｐゴシック"/>
      <family val="3"/>
      <charset val="128"/>
    </font>
    <font>
      <sz val="7"/>
      <color theme="1"/>
      <name val="ＭＳ Ｐゴシック"/>
      <family val="3"/>
      <charset val="128"/>
    </font>
    <font>
      <b/>
      <u/>
      <sz val="11"/>
      <color theme="1"/>
      <name val="ＭＳ Ｐゴシック"/>
      <family val="3"/>
      <charset val="128"/>
    </font>
    <font>
      <sz val="14"/>
      <color theme="1"/>
      <name val="ＭＳ Ｐゴシック"/>
      <family val="3"/>
      <charset val="128"/>
    </font>
    <font>
      <sz val="18"/>
      <color theme="0"/>
      <name val="ＭＳ Ｐゴシック"/>
      <family val="3"/>
      <charset val="128"/>
    </font>
    <font>
      <sz val="18"/>
      <color theme="1"/>
      <name val="ＭＳ Ｐゴシック"/>
      <family val="3"/>
      <charset val="128"/>
    </font>
    <font>
      <u/>
      <sz val="11"/>
      <color theme="10"/>
      <name val="游ゴシック"/>
      <family val="2"/>
      <charset val="128"/>
      <scheme val="minor"/>
    </font>
    <font>
      <u/>
      <sz val="18"/>
      <color theme="10"/>
      <name val="游ゴシック"/>
      <family val="2"/>
      <charset val="128"/>
      <scheme val="minor"/>
    </font>
    <font>
      <u/>
      <sz val="18"/>
      <color rgb="FF00B0F0"/>
      <name val="游ゴシック"/>
      <family val="3"/>
      <charset val="128"/>
      <scheme val="minor"/>
    </font>
    <font>
      <sz val="9"/>
      <color rgb="FF000000"/>
      <name val="Meiryo UI"/>
      <family val="3"/>
      <charset val="128"/>
    </font>
    <font>
      <b/>
      <u/>
      <sz val="9"/>
      <color theme="1"/>
      <name val="ＭＳ Ｐゴシック"/>
      <family val="3"/>
      <charset val="128"/>
    </font>
    <font>
      <sz val="14"/>
      <color theme="0"/>
      <name val="ＭＳ Ｐゴシック"/>
      <family val="3"/>
      <charset val="128"/>
    </font>
    <font>
      <sz val="9"/>
      <color theme="1"/>
      <name val="ＭＳ Ｐゴシック"/>
      <family val="3"/>
      <charset val="128"/>
    </font>
    <font>
      <b/>
      <sz val="12"/>
      <color rgb="FFFF0000"/>
      <name val="ＭＳ Ｐゴシック"/>
      <family val="3"/>
      <charset val="128"/>
    </font>
    <font>
      <b/>
      <sz val="16"/>
      <color theme="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rgb="FFFFC000"/>
        <bgColor indexed="64"/>
      </patternFill>
    </fill>
  </fills>
  <borders count="94">
    <border>
      <left/>
      <right/>
      <top/>
      <bottom/>
      <diagonal/>
    </border>
    <border>
      <left/>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top style="medium">
        <color auto="1"/>
      </top>
      <bottom/>
      <diagonal/>
    </border>
    <border>
      <left style="double">
        <color auto="1"/>
      </left>
      <right/>
      <top style="thick">
        <color auto="1"/>
      </top>
      <bottom/>
      <diagonal/>
    </border>
    <border>
      <left style="double">
        <color auto="1"/>
      </left>
      <right/>
      <top/>
      <bottom/>
      <diagonal/>
    </border>
    <border>
      <left style="double">
        <color auto="1"/>
      </left>
      <right style="thin">
        <color auto="1"/>
      </right>
      <top/>
      <bottom/>
      <diagonal/>
    </border>
    <border>
      <left style="thin">
        <color auto="1"/>
      </left>
      <right style="thin">
        <color auto="1"/>
      </right>
      <top/>
      <bottom/>
      <diagonal/>
    </border>
    <border>
      <left style="thick">
        <color auto="1"/>
      </left>
      <right/>
      <top style="thick">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style="thick">
        <color auto="1"/>
      </bottom>
      <diagonal/>
    </border>
    <border>
      <left/>
      <right/>
      <top/>
      <bottom style="thin">
        <color theme="1"/>
      </bottom>
      <diagonal/>
    </border>
    <border>
      <left/>
      <right style="thick">
        <color auto="1"/>
      </right>
      <top/>
      <bottom style="thin">
        <color theme="1"/>
      </bottom>
      <diagonal/>
    </border>
    <border>
      <left style="thin">
        <color theme="1"/>
      </left>
      <right/>
      <top/>
      <bottom style="thin">
        <color theme="1"/>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bottom/>
      <diagonal/>
    </border>
    <border>
      <left style="thin">
        <color theme="1"/>
      </left>
      <right style="thick">
        <color auto="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ck">
        <color auto="1"/>
      </right>
      <top style="thin">
        <color theme="1"/>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n">
        <color theme="1"/>
      </left>
      <right style="thin">
        <color theme="1"/>
      </right>
      <top/>
      <bottom style="thin">
        <color theme="1"/>
      </bottom>
      <diagonal/>
    </border>
    <border>
      <left style="thick">
        <color auto="1"/>
      </left>
      <right style="thin">
        <color theme="1"/>
      </right>
      <top style="thin">
        <color auto="1"/>
      </top>
      <bottom/>
      <diagonal/>
    </border>
    <border>
      <left style="thick">
        <color auto="1"/>
      </left>
      <right style="thin">
        <color theme="1"/>
      </right>
      <top/>
      <bottom/>
      <diagonal/>
    </border>
    <border>
      <left style="thick">
        <color auto="1"/>
      </left>
      <right style="thin">
        <color theme="1"/>
      </right>
      <top/>
      <bottom style="thin">
        <color auto="1"/>
      </bottom>
      <diagonal/>
    </border>
    <border>
      <left style="thin">
        <color theme="1"/>
      </left>
      <right style="thin">
        <color theme="1"/>
      </right>
      <top/>
      <bottom/>
      <diagonal/>
    </border>
    <border>
      <left/>
      <right style="thick">
        <color auto="1"/>
      </right>
      <top style="thin">
        <color theme="1"/>
      </top>
      <bottom/>
      <diagonal/>
    </border>
    <border>
      <left style="thick">
        <color theme="1"/>
      </left>
      <right/>
      <top/>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top style="medium">
        <color theme="1"/>
      </top>
      <bottom/>
      <diagonal/>
    </border>
    <border>
      <left/>
      <right/>
      <top style="medium">
        <color theme="1"/>
      </top>
      <bottom/>
      <diagonal/>
    </border>
    <border>
      <left style="thick">
        <color theme="1"/>
      </left>
      <right/>
      <top/>
      <bottom style="medium">
        <color theme="1"/>
      </bottom>
      <diagonal/>
    </border>
    <border>
      <left/>
      <right/>
      <top/>
      <bottom style="medium">
        <color theme="1"/>
      </bottom>
      <diagonal/>
    </border>
    <border>
      <left style="thick">
        <color auto="1"/>
      </left>
      <right/>
      <top/>
      <bottom style="medium">
        <color auto="1"/>
      </bottom>
      <diagonal/>
    </border>
    <border>
      <left/>
      <right/>
      <top/>
      <bottom style="medium">
        <color auto="1"/>
      </bottom>
      <diagonal/>
    </border>
    <border>
      <left style="double">
        <color auto="1"/>
      </left>
      <right style="thin">
        <color auto="1"/>
      </right>
      <top style="medium">
        <color theme="1"/>
      </top>
      <bottom/>
      <diagonal/>
    </border>
    <border>
      <left style="thin">
        <color auto="1"/>
      </left>
      <right/>
      <top style="medium">
        <color theme="1"/>
      </top>
      <bottom/>
      <diagonal/>
    </border>
    <border>
      <left/>
      <right style="thick">
        <color auto="1"/>
      </right>
      <top style="medium">
        <color theme="1"/>
      </top>
      <bottom/>
      <diagonal/>
    </border>
    <border>
      <left style="double">
        <color auto="1"/>
      </left>
      <right style="thin">
        <color auto="1"/>
      </right>
      <top/>
      <bottom style="medium">
        <color theme="1"/>
      </bottom>
      <diagonal/>
    </border>
    <border>
      <left/>
      <right style="thick">
        <color auto="1"/>
      </right>
      <top/>
      <bottom style="medium">
        <color theme="1"/>
      </bottom>
      <diagonal/>
    </border>
    <border>
      <left style="double">
        <color auto="1"/>
      </left>
      <right/>
      <top/>
      <bottom style="thick">
        <color auto="1"/>
      </bottom>
      <diagonal/>
    </border>
    <border>
      <left style="double">
        <color auto="1"/>
      </left>
      <right style="thin">
        <color auto="1"/>
      </right>
      <top/>
      <bottom style="medium">
        <color auto="1"/>
      </bottom>
      <diagonal/>
    </border>
    <border>
      <left style="thin">
        <color auto="1"/>
      </left>
      <right/>
      <top/>
      <bottom style="medium">
        <color auto="1"/>
      </bottom>
      <diagonal/>
    </border>
    <border>
      <left/>
      <right style="thick">
        <color auto="1"/>
      </right>
      <top/>
      <bottom style="medium">
        <color auto="1"/>
      </bottom>
      <diagonal/>
    </border>
    <border>
      <left style="thick">
        <color theme="1"/>
      </left>
      <right/>
      <top style="thick">
        <color auto="1"/>
      </top>
      <bottom/>
      <diagonal/>
    </border>
    <border>
      <left/>
      <right style="thick">
        <color auto="1"/>
      </right>
      <top style="thin">
        <color auto="1"/>
      </top>
      <bottom/>
      <diagonal/>
    </border>
    <border>
      <left/>
      <right style="double">
        <color auto="1"/>
      </right>
      <top/>
      <bottom/>
      <diagonal/>
    </border>
    <border>
      <left style="thick">
        <color auto="1"/>
      </left>
      <right/>
      <top style="medium">
        <color theme="1"/>
      </top>
      <bottom/>
      <diagonal/>
    </border>
    <border>
      <left/>
      <right style="double">
        <color auto="1"/>
      </right>
      <top style="medium">
        <color theme="1"/>
      </top>
      <bottom/>
      <diagonal/>
    </border>
    <border>
      <left/>
      <right style="double">
        <color auto="1"/>
      </right>
      <top style="medium">
        <color auto="1"/>
      </top>
      <bottom/>
      <diagonal/>
    </border>
    <border>
      <left style="thick">
        <color theme="1"/>
      </left>
      <right/>
      <top style="thin">
        <color theme="1"/>
      </top>
      <bottom style="thin">
        <color theme="1"/>
      </bottom>
      <diagonal/>
    </border>
    <border>
      <left/>
      <right style="double">
        <color auto="1"/>
      </right>
      <top style="thin">
        <color theme="1"/>
      </top>
      <bottom style="thin">
        <color theme="1"/>
      </bottom>
      <diagonal/>
    </border>
    <border>
      <left style="thin">
        <color auto="1"/>
      </left>
      <right/>
      <top/>
      <bottom style="thick">
        <color auto="1"/>
      </bottom>
      <diagonal/>
    </border>
    <border>
      <left/>
      <right style="thin">
        <color auto="1"/>
      </right>
      <top/>
      <bottom style="thick">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51">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0" fillId="0" borderId="0" xfId="0" applyAlignment="1">
      <alignment horizontal="right" vertical="center"/>
    </xf>
    <xf numFmtId="0" fontId="9" fillId="0" borderId="5" xfId="0" applyFont="1" applyBorder="1">
      <alignment vertical="center"/>
    </xf>
    <xf numFmtId="0" fontId="3" fillId="0" borderId="6" xfId="0" applyFont="1" applyBorder="1">
      <alignment vertical="center"/>
    </xf>
    <xf numFmtId="0" fontId="12" fillId="0" borderId="5" xfId="0" applyFont="1" applyBorder="1">
      <alignment vertical="center"/>
    </xf>
    <xf numFmtId="0" fontId="9" fillId="0" borderId="32" xfId="0" applyFont="1" applyBorder="1">
      <alignment vertical="center"/>
    </xf>
    <xf numFmtId="0" fontId="4" fillId="0" borderId="32" xfId="0" applyFont="1" applyBorder="1" applyAlignment="1">
      <alignment horizontal="left" vertical="center"/>
    </xf>
    <xf numFmtId="0" fontId="3" fillId="0" borderId="0" xfId="0" applyFont="1" applyAlignment="1">
      <alignment vertical="center"/>
    </xf>
    <xf numFmtId="0" fontId="17" fillId="2" borderId="8" xfId="1" applyFont="1" applyFill="1" applyBorder="1" applyAlignment="1">
      <alignment vertical="center"/>
    </xf>
    <xf numFmtId="0" fontId="6" fillId="0" borderId="52" xfId="0" applyFont="1" applyFill="1" applyBorder="1" applyAlignment="1">
      <alignment vertical="center"/>
    </xf>
    <xf numFmtId="0" fontId="5" fillId="0" borderId="53" xfId="0" applyFont="1" applyFill="1" applyBorder="1" applyAlignment="1">
      <alignment vertical="center"/>
    </xf>
    <xf numFmtId="0" fontId="7" fillId="0" borderId="35" xfId="0" applyFont="1" applyBorder="1" applyAlignment="1" applyProtection="1">
      <alignment horizontal="center" vertical="center"/>
    </xf>
    <xf numFmtId="0" fontId="0" fillId="0" borderId="0" xfId="0" applyProtection="1">
      <alignment vertical="center"/>
    </xf>
    <xf numFmtId="0" fontId="20" fillId="0" borderId="0" xfId="0" applyFont="1" applyAlignment="1" applyProtection="1">
      <alignment horizontal="right" vertical="center"/>
    </xf>
    <xf numFmtId="176" fontId="3" fillId="0" borderId="44"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3" xfId="0" applyNumberFormat="1" applyFont="1" applyFill="1" applyBorder="1" applyAlignment="1" applyProtection="1">
      <alignment vertical="center"/>
      <protection locked="0"/>
    </xf>
    <xf numFmtId="176" fontId="3" fillId="0" borderId="41"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xf>
    <xf numFmtId="176" fontId="3" fillId="0" borderId="41" xfId="0" applyNumberFormat="1" applyFont="1" applyFill="1" applyBorder="1" applyAlignment="1" applyProtection="1">
      <alignment vertical="center"/>
    </xf>
    <xf numFmtId="176" fontId="0" fillId="0" borderId="0" xfId="0" applyNumberFormat="1" applyFont="1" applyProtection="1">
      <alignment vertical="center"/>
    </xf>
    <xf numFmtId="176" fontId="0" fillId="0" borderId="0" xfId="0" applyNumberFormat="1" applyProtection="1">
      <alignment vertical="center"/>
    </xf>
    <xf numFmtId="0" fontId="9" fillId="0" borderId="32" xfId="0" applyFont="1" applyBorder="1" applyAlignment="1">
      <alignment horizontal="left" vertical="center"/>
    </xf>
    <xf numFmtId="176" fontId="4" fillId="0" borderId="74" xfId="0" applyNumberFormat="1" applyFont="1" applyBorder="1" applyAlignment="1">
      <alignment horizontal="left" vertical="center"/>
    </xf>
    <xf numFmtId="0" fontId="3" fillId="0" borderId="72" xfId="0" applyFont="1" applyBorder="1" applyAlignment="1">
      <alignment horizontal="right" vertical="center"/>
    </xf>
    <xf numFmtId="0" fontId="3" fillId="0" borderId="72" xfId="0" applyFont="1" applyBorder="1" applyAlignment="1">
      <alignment vertical="center"/>
    </xf>
    <xf numFmtId="0" fontId="3" fillId="0" borderId="0" xfId="0" applyFont="1" applyBorder="1" applyAlignment="1">
      <alignment horizontal="left" vertical="center"/>
    </xf>
    <xf numFmtId="176" fontId="4" fillId="0" borderId="72" xfId="0" applyNumberFormat="1" applyFont="1" applyBorder="1" applyProtection="1">
      <alignment vertical="center"/>
    </xf>
    <xf numFmtId="0" fontId="8" fillId="0" borderId="72" xfId="0" applyFont="1" applyBorder="1" applyAlignment="1" applyProtection="1">
      <alignment horizontal="center" vertical="center"/>
      <protection locked="0"/>
    </xf>
    <xf numFmtId="176" fontId="4" fillId="3" borderId="3" xfId="0" applyNumberFormat="1" applyFont="1" applyFill="1" applyBorder="1" applyAlignment="1" applyProtection="1">
      <alignment vertical="center"/>
      <protection locked="0"/>
    </xf>
    <xf numFmtId="0" fontId="21" fillId="2" borderId="9" xfId="0" applyFont="1" applyFill="1" applyBorder="1" applyAlignment="1">
      <alignment horizontal="right" vertical="center"/>
    </xf>
    <xf numFmtId="0" fontId="20" fillId="0" borderId="0" xfId="0" applyFont="1" applyAlignment="1" applyProtection="1">
      <alignment horizontal="left" vertical="center"/>
    </xf>
    <xf numFmtId="0" fontId="22" fillId="0" borderId="19" xfId="0" applyFont="1" applyBorder="1" applyAlignment="1" applyProtection="1">
      <alignment horizontal="center" vertical="center" wrapText="1"/>
    </xf>
    <xf numFmtId="0" fontId="20" fillId="0" borderId="0" xfId="0" applyFont="1" applyProtection="1">
      <alignment vertical="center"/>
    </xf>
    <xf numFmtId="0" fontId="4" fillId="0" borderId="15" xfId="0" applyFont="1" applyBorder="1" applyAlignment="1" applyProtection="1">
      <alignment horizontal="center" vertical="center"/>
    </xf>
    <xf numFmtId="0" fontId="4" fillId="0" borderId="19" xfId="0" applyFont="1" applyBorder="1" applyAlignment="1" applyProtection="1">
      <alignment horizontal="center" vertical="center"/>
    </xf>
    <xf numFmtId="0" fontId="12" fillId="0" borderId="32" xfId="0" applyFont="1" applyBorder="1" applyAlignment="1">
      <alignment horizontal="left" vertical="center"/>
    </xf>
    <xf numFmtId="0" fontId="12" fillId="0" borderId="0" xfId="0" applyFont="1" applyBorder="1" applyAlignment="1">
      <alignment horizontal="left" vertical="center"/>
    </xf>
    <xf numFmtId="0" fontId="7" fillId="0" borderId="0" xfId="0" applyFont="1" applyBorder="1">
      <alignment vertical="center"/>
    </xf>
    <xf numFmtId="0" fontId="23" fillId="0" borderId="32"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176" fontId="4" fillId="0" borderId="5" xfId="0" applyNumberFormat="1" applyFont="1" applyBorder="1" applyAlignment="1" applyProtection="1">
      <alignment horizontal="left" vertical="center"/>
      <protection locked="0"/>
    </xf>
    <xf numFmtId="176" fontId="4" fillId="0" borderId="0" xfId="0" applyNumberFormat="1" applyFont="1" applyBorder="1" applyAlignment="1" applyProtection="1">
      <alignment horizontal="left" vertical="center"/>
      <protection locked="0"/>
    </xf>
    <xf numFmtId="0" fontId="6" fillId="0" borderId="22" xfId="0" applyFont="1" applyBorder="1" applyAlignment="1" applyProtection="1">
      <alignment horizontal="center" vertical="center" wrapText="1"/>
    </xf>
    <xf numFmtId="0" fontId="6" fillId="0" borderId="3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11" fillId="0" borderId="34" xfId="0" applyFont="1" applyBorder="1" applyAlignment="1">
      <alignment horizontal="left" vertical="center" wrapText="1"/>
    </xf>
    <xf numFmtId="0" fontId="3" fillId="0" borderId="2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4" fillId="0" borderId="3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5" fillId="0" borderId="28" xfId="0" applyNumberFormat="1" applyFont="1" applyBorder="1" applyAlignment="1" applyProtection="1">
      <alignment horizontal="left" vertical="center"/>
      <protection locked="0"/>
    </xf>
    <xf numFmtId="0" fontId="5" fillId="0" borderId="24" xfId="0" applyNumberFormat="1" applyFont="1" applyBorder="1" applyAlignment="1" applyProtection="1">
      <alignment horizontal="left" vertical="center"/>
      <protection locked="0"/>
    </xf>
    <xf numFmtId="0" fontId="5" fillId="0" borderId="85"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11" xfId="0" applyNumberFormat="1" applyFont="1" applyBorder="1" applyAlignment="1" applyProtection="1">
      <alignment horizontal="left" vertical="center"/>
      <protection locked="0"/>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86" xfId="0" applyFont="1" applyFill="1" applyBorder="1" applyAlignment="1">
      <alignment horizontal="left" vertical="center"/>
    </xf>
    <xf numFmtId="0" fontId="23" fillId="0" borderId="87" xfId="0" applyFont="1" applyFill="1" applyBorder="1" applyAlignment="1">
      <alignment horizontal="left" vertical="center"/>
    </xf>
    <xf numFmtId="0" fontId="23" fillId="0" borderId="70" xfId="0" applyFont="1" applyFill="1" applyBorder="1" applyAlignment="1">
      <alignment horizontal="left" vertical="center"/>
    </xf>
    <xf numFmtId="0" fontId="23" fillId="0" borderId="88" xfId="0" applyFont="1" applyFill="1" applyBorder="1" applyAlignment="1">
      <alignment horizontal="left" vertical="center"/>
    </xf>
    <xf numFmtId="0" fontId="3" fillId="0" borderId="13" xfId="0" applyFont="1" applyBorder="1" applyAlignment="1" applyProtection="1">
      <alignment horizontal="left" vertical="center"/>
      <protection locked="0"/>
    </xf>
    <xf numFmtId="0" fontId="4" fillId="0" borderId="63" xfId="0" applyNumberFormat="1" applyFont="1" applyBorder="1" applyAlignment="1">
      <alignment horizontal="left" vertical="center"/>
    </xf>
    <xf numFmtId="0" fontId="4" fillId="0" borderId="0" xfId="0" applyNumberFormat="1" applyFont="1" applyBorder="1" applyAlignment="1">
      <alignment horizontal="left" vertical="center"/>
    </xf>
    <xf numFmtId="176" fontId="4" fillId="0" borderId="63" xfId="0" applyNumberFormat="1" applyFont="1" applyBorder="1" applyAlignment="1" applyProtection="1">
      <alignment horizontal="left" vertical="center"/>
      <protection locked="0"/>
    </xf>
    <xf numFmtId="0" fontId="9" fillId="0" borderId="75" xfId="0" applyFont="1" applyBorder="1" applyAlignment="1">
      <alignment horizontal="center" vertical="center"/>
    </xf>
    <xf numFmtId="0" fontId="9" fillId="0" borderId="33" xfId="0" applyFont="1" applyBorder="1" applyAlignment="1">
      <alignment horizontal="center" vertical="center"/>
    </xf>
    <xf numFmtId="0" fontId="9" fillId="0" borderId="81" xfId="0" applyFont="1" applyBorder="1" applyAlignment="1">
      <alignment horizontal="center" vertical="center"/>
    </xf>
    <xf numFmtId="0" fontId="3" fillId="0" borderId="22" xfId="0" applyFont="1" applyBorder="1" applyAlignment="1" applyProtection="1">
      <alignment horizontal="left" vertical="center"/>
      <protection locked="0"/>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2" fillId="0" borderId="18"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6" xfId="0" applyFont="1" applyBorder="1" applyAlignment="1" applyProtection="1">
      <alignment horizontal="left" vertical="top"/>
      <protection locked="0"/>
    </xf>
    <xf numFmtId="0" fontId="22" fillId="0" borderId="19" xfId="0" applyFont="1"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22" fillId="0" borderId="11" xfId="0" applyFont="1" applyBorder="1" applyAlignment="1" applyProtection="1">
      <alignment horizontal="left" vertical="top"/>
      <protection locked="0"/>
    </xf>
    <xf numFmtId="0" fontId="6" fillId="0" borderId="12"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40" xfId="0" applyFont="1" applyBorder="1" applyAlignment="1" applyProtection="1">
      <alignment horizontal="center" vertical="center"/>
    </xf>
    <xf numFmtId="0" fontId="11" fillId="0" borderId="13" xfId="0" applyFont="1" applyBorder="1" applyAlignment="1" applyProtection="1">
      <alignment horizontal="left" vertical="top" wrapText="1"/>
    </xf>
    <xf numFmtId="0" fontId="11" fillId="0" borderId="22" xfId="0" applyFont="1" applyBorder="1" applyAlignment="1" applyProtection="1">
      <alignment horizontal="left" vertical="top" wrapText="1"/>
    </xf>
    <xf numFmtId="0" fontId="11" fillId="0" borderId="23" xfId="0" applyFont="1" applyBorder="1" applyAlignment="1" applyProtection="1">
      <alignment horizontal="left" vertical="top" wrapText="1"/>
    </xf>
    <xf numFmtId="0" fontId="11" fillId="0" borderId="20" xfId="0" applyFont="1" applyBorder="1" applyAlignment="1" applyProtection="1">
      <alignment horizontal="left" vertical="top" wrapText="1"/>
    </xf>
    <xf numFmtId="0" fontId="11" fillId="0" borderId="21" xfId="0" applyFont="1" applyBorder="1" applyAlignment="1" applyProtection="1">
      <alignment horizontal="left" vertical="top" wrapText="1"/>
    </xf>
    <xf numFmtId="176" fontId="3" fillId="0" borderId="0"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41" xfId="0" applyNumberFormat="1" applyFont="1" applyBorder="1" applyAlignment="1" applyProtection="1">
      <alignment horizontal="center" vertical="center"/>
    </xf>
    <xf numFmtId="176" fontId="3" fillId="0" borderId="42" xfId="0" applyNumberFormat="1" applyFont="1" applyBorder="1" applyAlignment="1" applyProtection="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0" borderId="45" xfId="0" applyFont="1" applyBorder="1" applyAlignment="1">
      <alignment horizontal="left" vertical="center"/>
    </xf>
    <xf numFmtId="0" fontId="3" fillId="0" borderId="45" xfId="0" applyFont="1" applyBorder="1" applyAlignment="1" applyProtection="1">
      <alignment horizontal="left" vertical="center"/>
      <protection locked="0"/>
    </xf>
    <xf numFmtId="0" fontId="3" fillId="0" borderId="55" xfId="0" applyFont="1" applyBorder="1" applyAlignment="1" applyProtection="1">
      <alignment horizontal="left" vertical="center"/>
      <protection locked="0"/>
    </xf>
    <xf numFmtId="0" fontId="8" fillId="0" borderId="72" xfId="0" applyFont="1" applyBorder="1" applyAlignment="1" applyProtection="1">
      <alignment horizontal="center" vertical="center"/>
      <protection locked="0"/>
    </xf>
    <xf numFmtId="0" fontId="4" fillId="0" borderId="9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6" fontId="3" fillId="0" borderId="45" xfId="0" applyNumberFormat="1" applyFont="1" applyBorder="1" applyAlignment="1" applyProtection="1">
      <alignment horizontal="center" vertical="center"/>
      <protection locked="0"/>
    </xf>
    <xf numFmtId="176" fontId="3" fillId="0" borderId="55" xfId="0" applyNumberFormat="1" applyFont="1" applyBorder="1" applyAlignment="1" applyProtection="1">
      <alignment horizontal="center" vertical="center"/>
      <protection locked="0"/>
    </xf>
    <xf numFmtId="0" fontId="3" fillId="0" borderId="51" xfId="0" applyFont="1" applyBorder="1" applyAlignment="1" applyProtection="1">
      <alignment horizontal="left" vertical="center"/>
      <protection locked="0"/>
    </xf>
    <xf numFmtId="0" fontId="3" fillId="0" borderId="56" xfId="0" applyFont="1" applyBorder="1" applyAlignment="1" applyProtection="1">
      <alignment horizontal="left" vertical="center"/>
      <protection locked="0"/>
    </xf>
    <xf numFmtId="0" fontId="10" fillId="0" borderId="53" xfId="0" applyFont="1" applyFill="1" applyBorder="1" applyAlignment="1">
      <alignment horizontal="left" vertical="center"/>
    </xf>
    <xf numFmtId="0" fontId="10" fillId="0" borderId="54" xfId="0" applyFont="1" applyFill="1" applyBorder="1" applyAlignment="1">
      <alignment horizontal="left" vertical="center"/>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6" fillId="0" borderId="1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23" fillId="0" borderId="30" xfId="0" applyFont="1" applyFill="1" applyBorder="1" applyAlignment="1">
      <alignment horizontal="left" vertical="center"/>
    </xf>
    <xf numFmtId="0" fontId="23" fillId="0" borderId="1" xfId="0" applyFont="1" applyFill="1" applyBorder="1" applyAlignment="1">
      <alignment horizontal="left" vertical="center"/>
    </xf>
    <xf numFmtId="0" fontId="23" fillId="0" borderId="89" xfId="0" applyFont="1" applyFill="1" applyBorder="1" applyAlignment="1">
      <alignment horizontal="left" vertical="center"/>
    </xf>
    <xf numFmtId="0" fontId="3" fillId="0" borderId="13" xfId="0" applyNumberFormat="1" applyFont="1" applyBorder="1" applyAlignment="1" applyProtection="1">
      <alignment horizontal="left" vertical="center"/>
      <protection locked="0"/>
    </xf>
    <xf numFmtId="176" fontId="3" fillId="0" borderId="14" xfId="0" applyNumberFormat="1" applyFont="1" applyBorder="1" applyAlignment="1" applyProtection="1">
      <alignment horizontal="center" vertical="center"/>
      <protection locked="0"/>
    </xf>
    <xf numFmtId="0" fontId="11" fillId="0" borderId="34" xfId="0" applyFont="1" applyBorder="1" applyAlignment="1" applyProtection="1">
      <alignment horizontal="left" vertical="center"/>
    </xf>
    <xf numFmtId="0" fontId="9" fillId="0" borderId="78" xfId="0" applyFont="1" applyBorder="1" applyAlignment="1">
      <alignment horizontal="center" vertical="center"/>
    </xf>
    <xf numFmtId="0" fontId="8" fillId="0" borderId="76"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3" fillId="0" borderId="72" xfId="0" applyFont="1" applyBorder="1" applyAlignment="1">
      <alignment vertical="center"/>
    </xf>
    <xf numFmtId="0" fontId="3" fillId="0" borderId="79" xfId="0" applyFont="1" applyBorder="1" applyAlignment="1">
      <alignment vertical="center"/>
    </xf>
    <xf numFmtId="0" fontId="5" fillId="0" borderId="44" xfId="0" applyFont="1" applyBorder="1" applyAlignment="1">
      <alignment horizontal="right" vertical="center" wrapTex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3" fillId="0" borderId="6"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0" borderId="14" xfId="0" applyNumberFormat="1" applyFont="1" applyBorder="1" applyAlignment="1" applyProtection="1">
      <alignment horizontal="left" vertical="center"/>
      <protection locked="0"/>
    </xf>
    <xf numFmtId="0" fontId="6" fillId="0" borderId="45" xfId="0" applyFont="1" applyBorder="1" applyAlignment="1" applyProtection="1">
      <alignment horizontal="center" vertical="center" wrapText="1"/>
    </xf>
    <xf numFmtId="176" fontId="4" fillId="0" borderId="73" xfId="0" applyNumberFormat="1" applyFont="1" applyBorder="1" applyAlignment="1" applyProtection="1">
      <alignment horizontal="left" vertical="center"/>
      <protection locked="0"/>
    </xf>
    <xf numFmtId="176" fontId="4" fillId="0" borderId="74" xfId="0" applyNumberFormat="1" applyFont="1" applyBorder="1" applyAlignment="1" applyProtection="1">
      <alignment horizontal="left" vertical="center"/>
      <protection locked="0"/>
    </xf>
    <xf numFmtId="0" fontId="6" fillId="0" borderId="3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7" xfId="0" applyFont="1" applyBorder="1" applyAlignment="1" applyProtection="1">
      <alignment horizontal="center" vertical="center"/>
    </xf>
    <xf numFmtId="176" fontId="4" fillId="0" borderId="71" xfId="0" applyNumberFormat="1" applyFont="1" applyBorder="1" applyAlignment="1" applyProtection="1">
      <alignment horizontal="left" vertical="center"/>
      <protection locked="0"/>
    </xf>
    <xf numFmtId="176" fontId="4" fillId="0" borderId="72" xfId="0" applyNumberFormat="1" applyFont="1" applyBorder="1" applyAlignment="1" applyProtection="1">
      <alignment horizontal="left" vertical="center"/>
      <protection locked="0"/>
    </xf>
    <xf numFmtId="176" fontId="4" fillId="0" borderId="30" xfId="0" applyNumberFormat="1" applyFont="1" applyBorder="1" applyAlignment="1" applyProtection="1">
      <alignment horizontal="left" vertical="center"/>
      <protection locked="0"/>
    </xf>
    <xf numFmtId="176" fontId="4" fillId="0" borderId="1" xfId="0" applyNumberFormat="1" applyFont="1" applyBorder="1" applyAlignment="1" applyProtection="1">
      <alignment horizontal="left" vertical="center"/>
      <protection locked="0"/>
    </xf>
    <xf numFmtId="176" fontId="3" fillId="0" borderId="44" xfId="0" applyNumberFormat="1" applyFont="1" applyBorder="1" applyAlignment="1" applyProtection="1">
      <alignment horizontal="center" vertical="center"/>
      <protection locked="0"/>
    </xf>
    <xf numFmtId="176" fontId="3" fillId="0" borderId="50" xfId="0" applyNumberFormat="1" applyFont="1" applyBorder="1" applyAlignment="1" applyProtection="1">
      <alignment horizontal="center" vertical="center"/>
      <protection locked="0"/>
    </xf>
    <xf numFmtId="176" fontId="4" fillId="0" borderId="69" xfId="0" applyNumberFormat="1" applyFont="1" applyBorder="1" applyAlignment="1" applyProtection="1">
      <alignment horizontal="left" vertical="center"/>
      <protection locked="0"/>
    </xf>
    <xf numFmtId="176" fontId="4" fillId="0" borderId="70" xfId="0" applyNumberFormat="1" applyFont="1" applyBorder="1" applyAlignment="1" applyProtection="1">
      <alignment horizontal="left" vertical="center"/>
      <protection locked="0"/>
    </xf>
    <xf numFmtId="0" fontId="3" fillId="0" borderId="76" xfId="0" applyFont="1" applyBorder="1" applyAlignment="1">
      <alignment horizontal="left" vertical="center"/>
    </xf>
    <xf numFmtId="0" fontId="3" fillId="0" borderId="70" xfId="0" applyFont="1" applyBorder="1" applyAlignment="1">
      <alignment horizontal="left" vertical="center"/>
    </xf>
    <xf numFmtId="0" fontId="3" fillId="0" borderId="77" xfId="0" applyFont="1" applyBorder="1" applyAlignment="1">
      <alignment horizontal="left" vertical="center"/>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39"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6" fillId="0" borderId="2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xf>
    <xf numFmtId="0" fontId="6" fillId="0" borderId="24" xfId="0" applyFont="1" applyBorder="1" applyAlignment="1" applyProtection="1">
      <alignment horizontal="center" vertical="center"/>
    </xf>
    <xf numFmtId="0" fontId="3" fillId="0" borderId="46" xfId="0" applyFont="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3" fillId="0" borderId="4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0"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49" xfId="0" applyFont="1" applyBorder="1" applyAlignment="1" applyProtection="1">
      <alignment horizontal="left" vertical="center"/>
      <protection locked="0"/>
    </xf>
    <xf numFmtId="0" fontId="6" fillId="0" borderId="55" xfId="0" applyFont="1" applyBorder="1" applyAlignment="1" applyProtection="1">
      <alignment horizontal="center" vertical="center" wrapText="1"/>
    </xf>
    <xf numFmtId="0" fontId="6" fillId="0" borderId="61"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176" fontId="3" fillId="0" borderId="46"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176" fontId="3" fillId="0" borderId="43" xfId="0" applyNumberFormat="1" applyFont="1" applyBorder="1" applyAlignment="1" applyProtection="1">
      <alignment horizontal="center" vertical="center"/>
    </xf>
    <xf numFmtId="176" fontId="3" fillId="0" borderId="49" xfId="0" applyNumberFormat="1" applyFont="1" applyBorder="1" applyAlignment="1" applyProtection="1">
      <alignment horizontal="center" vertical="center"/>
    </xf>
    <xf numFmtId="176" fontId="3" fillId="0" borderId="62"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2" fillId="0" borderId="28"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29" xfId="0" applyFont="1" applyBorder="1" applyAlignment="1" applyProtection="1">
      <alignment horizontal="left" vertical="center"/>
    </xf>
    <xf numFmtId="31" fontId="4" fillId="0" borderId="92" xfId="0" applyNumberFormat="1"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7" fillId="0" borderId="28"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29" xfId="0" applyFont="1" applyBorder="1" applyAlignment="1" applyProtection="1">
      <alignment horizontal="left" vertical="center"/>
    </xf>
    <xf numFmtId="0" fontId="7" fillId="0" borderId="85" xfId="0" applyFont="1" applyBorder="1" applyAlignment="1" applyProtection="1">
      <alignment horizontal="left" vertical="center"/>
    </xf>
    <xf numFmtId="0" fontId="2" fillId="0" borderId="84"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63" xfId="0" applyFont="1" applyBorder="1" applyAlignment="1">
      <alignment horizontal="right" vertical="center" shrinkToFit="1"/>
    </xf>
    <xf numFmtId="0" fontId="2" fillId="0" borderId="0" xfId="0" applyFont="1" applyBorder="1" applyAlignment="1">
      <alignment horizontal="right" vertical="center" shrinkToFit="1"/>
    </xf>
    <xf numFmtId="0" fontId="14" fillId="2" borderId="7" xfId="0" applyFont="1" applyFill="1" applyBorder="1" applyAlignment="1">
      <alignment horizontal="right" vertical="center"/>
    </xf>
    <xf numFmtId="0" fontId="14" fillId="2" borderId="8" xfId="0" applyFont="1" applyFill="1" applyBorder="1" applyAlignment="1">
      <alignment horizontal="right" vertical="center"/>
    </xf>
    <xf numFmtId="0" fontId="3" fillId="0" borderId="18" xfId="0" applyFont="1" applyBorder="1" applyAlignment="1">
      <alignment horizontal="right" vertical="center"/>
    </xf>
    <xf numFmtId="0" fontId="3" fillId="0" borderId="0" xfId="0" applyFont="1" applyBorder="1" applyAlignment="1">
      <alignment horizontal="right" vertical="center"/>
    </xf>
    <xf numFmtId="0" fontId="3" fillId="0" borderId="82" xfId="0" applyFont="1" applyBorder="1" applyAlignment="1">
      <alignment horizontal="right" vertical="center"/>
    </xf>
    <xf numFmtId="0" fontId="3" fillId="0" borderId="74" xfId="0" applyFont="1" applyBorder="1" applyAlignment="1">
      <alignment horizontal="right" vertical="center"/>
    </xf>
    <xf numFmtId="0" fontId="3" fillId="0" borderId="0" xfId="0" applyFont="1" applyBorder="1" applyAlignment="1">
      <alignment horizontal="center" vertical="center"/>
    </xf>
    <xf numFmtId="0" fontId="3" fillId="0" borderId="74"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3" fillId="0" borderId="0" xfId="0" applyFont="1" applyBorder="1" applyAlignment="1">
      <alignment horizontal="right" vertical="center" shrinkToFit="1"/>
    </xf>
    <xf numFmtId="0" fontId="18" fillId="2" borderId="8" xfId="1" applyFont="1" applyFill="1" applyBorder="1" applyAlignment="1" applyProtection="1">
      <alignment horizontal="left" vertical="center"/>
      <protection locked="0"/>
    </xf>
    <xf numFmtId="0" fontId="2" fillId="0" borderId="64" xfId="0" applyFont="1" applyBorder="1" applyAlignment="1">
      <alignment horizontal="left" vertical="center"/>
    </xf>
    <xf numFmtId="0" fontId="6" fillId="0" borderId="45" xfId="0" applyFont="1" applyBorder="1" applyAlignment="1" applyProtection="1">
      <alignment horizontal="left" vertical="center"/>
      <protection locked="0"/>
    </xf>
    <xf numFmtId="0" fontId="6" fillId="0" borderId="65"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2" fillId="0" borderId="66" xfId="0" applyFont="1" applyBorder="1" applyAlignment="1">
      <alignment horizontal="left" vertical="center"/>
    </xf>
    <xf numFmtId="0" fontId="9" fillId="0" borderId="90" xfId="0" applyFont="1" applyBorder="1" applyAlignment="1">
      <alignment horizontal="left" vertical="center"/>
    </xf>
    <xf numFmtId="0" fontId="9" fillId="0" borderId="53" xfId="0" applyFont="1" applyBorder="1" applyAlignment="1">
      <alignment horizontal="left" vertical="center"/>
    </xf>
    <xf numFmtId="0" fontId="9" fillId="0" borderId="91" xfId="0" applyFont="1" applyBorder="1" applyAlignment="1">
      <alignment horizontal="left" vertical="center"/>
    </xf>
    <xf numFmtId="0" fontId="13" fillId="0" borderId="63" xfId="0" applyFont="1" applyBorder="1" applyAlignment="1">
      <alignment horizontal="right"/>
    </xf>
    <xf numFmtId="0" fontId="13" fillId="0" borderId="0" xfId="0" applyFont="1" applyBorder="1" applyAlignment="1">
      <alignment horizontal="right"/>
    </xf>
    <xf numFmtId="0" fontId="13" fillId="0" borderId="0" xfId="0" applyFont="1" applyBorder="1" applyAlignment="1">
      <alignment horizontal="right" shrinkToFit="1"/>
    </xf>
    <xf numFmtId="0" fontId="9" fillId="0" borderId="80"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4" xfId="0" applyFont="1" applyBorder="1" applyAlignment="1">
      <alignment horizontal="left" vertical="center"/>
    </xf>
    <xf numFmtId="0" fontId="3" fillId="0" borderId="83" xfId="0" applyFont="1" applyBorder="1" applyAlignment="1">
      <alignment horizontal="left" vertical="center"/>
    </xf>
    <xf numFmtId="176" fontId="5" fillId="0" borderId="0" xfId="0" applyNumberFormat="1" applyFont="1" applyBorder="1" applyAlignment="1" applyProtection="1">
      <alignment vertical="center" wrapText="1"/>
    </xf>
    <xf numFmtId="176" fontId="13" fillId="0" borderId="0" xfId="0" applyNumberFormat="1" applyFont="1" applyBorder="1" applyAlignment="1" applyProtection="1">
      <alignment vertical="center"/>
    </xf>
    <xf numFmtId="176" fontId="0" fillId="0" borderId="0" xfId="0" applyNumberFormat="1" applyAlignment="1" applyProtection="1">
      <alignment horizontal="right" vertical="center"/>
    </xf>
    <xf numFmtId="176" fontId="3" fillId="0" borderId="0" xfId="0" applyNumberFormat="1" applyFont="1" applyBorder="1" applyAlignment="1" applyProtection="1">
      <alignment vertical="center"/>
    </xf>
    <xf numFmtId="176" fontId="3" fillId="0" borderId="0" xfId="0" applyNumberFormat="1" applyFont="1" applyAlignment="1" applyProtection="1">
      <alignment vertical="center"/>
    </xf>
  </cellXfs>
  <cellStyles count="2">
    <cellStyle name="ハイパーリンク" xfId="1" builtinId="8"/>
    <cellStyle name="標準" xfId="0" builtinId="0"/>
  </cellStyles>
  <dxfs count="127">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theme="0"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7" lockText="1" noThreeD="1"/>
</file>

<file path=xl/ctrlProps/ctrlProp10.xml><?xml version="1.0" encoding="utf-8"?>
<formControlPr xmlns="http://schemas.microsoft.com/office/spreadsheetml/2009/9/main" objectType="CheckBox" fmlaLink="A40" lockText="1" noThreeD="1"/>
</file>

<file path=xl/ctrlProps/ctrlProp11.xml><?xml version="1.0" encoding="utf-8"?>
<formControlPr xmlns="http://schemas.microsoft.com/office/spreadsheetml/2009/9/main" objectType="CheckBox" fmlaLink="C42" lockText="1" noThreeD="1"/>
</file>

<file path=xl/ctrlProps/ctrlProp12.xml><?xml version="1.0" encoding="utf-8"?>
<formControlPr xmlns="http://schemas.microsoft.com/office/spreadsheetml/2009/9/main" objectType="CheckBox" fmlaLink="A43" lockText="1" noThreeD="1"/>
</file>

<file path=xl/ctrlProps/ctrlProp13.xml><?xml version="1.0" encoding="utf-8"?>
<formControlPr xmlns="http://schemas.microsoft.com/office/spreadsheetml/2009/9/main" objectType="CheckBox" fmlaLink="A46" lockText="1" noThreeD="1"/>
</file>

<file path=xl/ctrlProps/ctrlProp14.xml><?xml version="1.0" encoding="utf-8"?>
<formControlPr xmlns="http://schemas.microsoft.com/office/spreadsheetml/2009/9/main" objectType="CheckBox" fmlaLink="A47" lockText="1" noThreeD="1"/>
</file>

<file path=xl/ctrlProps/ctrlProp15.xml><?xml version="1.0" encoding="utf-8"?>
<formControlPr xmlns="http://schemas.microsoft.com/office/spreadsheetml/2009/9/main" objectType="CheckBox" fmlaLink="A48" lockText="1" noThreeD="1"/>
</file>

<file path=xl/ctrlProps/ctrlProp16.xml><?xml version="1.0" encoding="utf-8"?>
<formControlPr xmlns="http://schemas.microsoft.com/office/spreadsheetml/2009/9/main" objectType="CheckBox" fmlaLink="J13" lockText="1" noThreeD="1"/>
</file>

<file path=xl/ctrlProps/ctrlProp17.xml><?xml version="1.0" encoding="utf-8"?>
<formControlPr xmlns="http://schemas.microsoft.com/office/spreadsheetml/2009/9/main" objectType="CheckBox" fmlaLink="J14" lockText="1" noThreeD="1"/>
</file>

<file path=xl/ctrlProps/ctrlProp18.xml><?xml version="1.0" encoding="utf-8"?>
<formControlPr xmlns="http://schemas.microsoft.com/office/spreadsheetml/2009/9/main" objectType="CheckBox" fmlaLink="C31" lockText="1" noThreeD="1"/>
</file>

<file path=xl/ctrlProps/ctrlProp19.xml><?xml version="1.0" encoding="utf-8"?>
<formControlPr xmlns="http://schemas.microsoft.com/office/spreadsheetml/2009/9/main" objectType="CheckBox" fmlaLink="D31" lockText="1" noThreeD="1"/>
</file>

<file path=xl/ctrlProps/ctrlProp2.xml><?xml version="1.0" encoding="utf-8"?>
<formControlPr xmlns="http://schemas.microsoft.com/office/spreadsheetml/2009/9/main" objectType="CheckBox" fmlaLink="H8" lockText="1" noThreeD="1"/>
</file>

<file path=xl/ctrlProps/ctrlProp20.xml><?xml version="1.0" encoding="utf-8"?>
<formControlPr xmlns="http://schemas.microsoft.com/office/spreadsheetml/2009/9/main" objectType="CheckBox" fmlaLink="E31" lockText="1" noThreeD="1"/>
</file>

<file path=xl/ctrlProps/ctrlProp21.xml><?xml version="1.0" encoding="utf-8"?>
<formControlPr xmlns="http://schemas.microsoft.com/office/spreadsheetml/2009/9/main" objectType="CheckBox" fmlaLink="M9" lockText="1" noThreeD="1"/>
</file>

<file path=xl/ctrlProps/ctrlProp22.xml><?xml version="1.0" encoding="utf-8"?>
<formControlPr xmlns="http://schemas.microsoft.com/office/spreadsheetml/2009/9/main" objectType="CheckBox" fmlaLink="M10"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H9" lockText="1" noThreeD="1"/>
</file>

<file path=xl/ctrlProps/ctrlProp5.xml><?xml version="1.0" encoding="utf-8"?>
<formControlPr xmlns="http://schemas.microsoft.com/office/spreadsheetml/2009/9/main" objectType="CheckBox" fmlaLink="H10" lockText="1" noThreeD="1"/>
</file>

<file path=xl/ctrlProps/ctrlProp6.xml><?xml version="1.0" encoding="utf-8"?>
<formControlPr xmlns="http://schemas.microsoft.com/office/spreadsheetml/2009/9/main" objectType="CheckBox" fmlaLink="L7" lockText="1" noThreeD="1"/>
</file>

<file path=xl/ctrlProps/ctrlProp7.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P18" lockText="1" noThreeD="1"/>
</file>

<file path=xl/ctrlProps/ctrlProp9.xml><?xml version="1.0" encoding="utf-8"?>
<formControlPr xmlns="http://schemas.microsoft.com/office/spreadsheetml/2009/9/main" objectType="CheckBox" fmlaLink="A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xdr:colOff>
      <xdr:row>0</xdr:row>
      <xdr:rowOff>19051</xdr:rowOff>
    </xdr:from>
    <xdr:to>
      <xdr:col>2</xdr:col>
      <xdr:colOff>1031573</xdr:colOff>
      <xdr:row>2</xdr:row>
      <xdr:rowOff>59690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 y="19051"/>
          <a:ext cx="2012648" cy="50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198755</xdr:colOff>
      <xdr:row>0</xdr:row>
      <xdr:rowOff>16610</xdr:rowOff>
    </xdr:from>
    <xdr:to>
      <xdr:col>16</xdr:col>
      <xdr:colOff>0</xdr:colOff>
      <xdr:row>2</xdr:row>
      <xdr:rowOff>57151</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67755" y="16610"/>
          <a:ext cx="2954076" cy="497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91440</xdr:colOff>
          <xdr:row>7</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7620</xdr:rowOff>
        </xdr:from>
        <xdr:to>
          <xdr:col>8</xdr:col>
          <xdr:colOff>91440</xdr:colOff>
          <xdr:row>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7620</xdr:rowOff>
        </xdr:from>
        <xdr:to>
          <xdr:col>10</xdr:col>
          <xdr:colOff>91440</xdr:colOff>
          <xdr:row>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137160</xdr:rowOff>
        </xdr:from>
        <xdr:to>
          <xdr:col>8</xdr:col>
          <xdr:colOff>152400</xdr:colOff>
          <xdr:row>9</xdr:row>
          <xdr:rowOff>129540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ジュニア部門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114300</xdr:rowOff>
        </xdr:from>
        <xdr:to>
          <xdr:col>9</xdr:col>
          <xdr:colOff>481965</xdr:colOff>
          <xdr:row>10</xdr:row>
          <xdr:rowOff>100965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プロフェッショナル部門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7620</xdr:rowOff>
        </xdr:from>
        <xdr:to>
          <xdr:col>12</xdr:col>
          <xdr:colOff>361950</xdr:colOff>
          <xdr:row>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7620</xdr:rowOff>
        </xdr:from>
        <xdr:to>
          <xdr:col>10</xdr:col>
          <xdr:colOff>91440</xdr:colOff>
          <xdr:row>7</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525780</xdr:colOff>
          <xdr:row>17</xdr:row>
          <xdr:rowOff>228600</xdr:rowOff>
        </xdr:from>
        <xdr:to>
          <xdr:col>15</xdr:col>
          <xdr:colOff>443865</xdr:colOff>
          <xdr:row>18</xdr:row>
          <xdr:rowOff>95250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7620</xdr:rowOff>
        </xdr:from>
        <xdr:to>
          <xdr:col>2</xdr:col>
          <xdr:colOff>472440</xdr:colOff>
          <xdr:row>42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7620</xdr:rowOff>
        </xdr:from>
        <xdr:to>
          <xdr:col>3</xdr:col>
          <xdr:colOff>361950</xdr:colOff>
          <xdr:row>39</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510540</xdr:colOff>
          <xdr:row>41</xdr:row>
          <xdr:rowOff>7620</xdr:rowOff>
        </xdr:from>
        <xdr:to>
          <xdr:col>3</xdr:col>
          <xdr:colOff>247650</xdr:colOff>
          <xdr:row>42</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7620</xdr:rowOff>
        </xdr:from>
        <xdr:to>
          <xdr:col>2</xdr:col>
          <xdr:colOff>457200</xdr:colOff>
          <xdr:row>43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45</xdr:row>
          <xdr:rowOff>7620</xdr:rowOff>
        </xdr:from>
        <xdr:to>
          <xdr:col>3</xdr:col>
          <xdr:colOff>19050</xdr:colOff>
          <xdr:row>45</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ホフマイスター：ヴィオラ協奏曲ニ長調より第1楽章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46</xdr:row>
          <xdr:rowOff>7620</xdr:rowOff>
        </xdr:from>
        <xdr:to>
          <xdr:col>3</xdr:col>
          <xdr:colOff>0</xdr:colOff>
          <xdr:row>46</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シュターミッツ：ヴィオラ協奏曲ニ長調より第1楽章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4</xdr:col>
          <xdr:colOff>0</xdr:colOff>
          <xdr:row>47</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J.Cバッハ＝カサドシュ：ヴィオラ協奏曲ハ短調より第1楽章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152400</xdr:colOff>
          <xdr:row>12</xdr:row>
          <xdr:rowOff>243840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0</xdr:rowOff>
        </xdr:from>
        <xdr:to>
          <xdr:col>10</xdr:col>
          <xdr:colOff>152400</xdr:colOff>
          <xdr:row>14</xdr:row>
          <xdr:rowOff>15240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30</xdr:row>
          <xdr:rowOff>0</xdr:rowOff>
        </xdr:from>
        <xdr:to>
          <xdr:col>2</xdr:col>
          <xdr:colOff>1167765</xdr:colOff>
          <xdr:row>31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ヴァイオリンで参加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1226820</xdr:colOff>
          <xdr:row>30</xdr:row>
          <xdr:rowOff>60960</xdr:rowOff>
        </xdr:from>
        <xdr:to>
          <xdr:col>3</xdr:col>
          <xdr:colOff>514350</xdr:colOff>
          <xdr:row>30</xdr:row>
          <xdr:rowOff>291465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ヴィオラで参加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30</xdr:row>
          <xdr:rowOff>60960</xdr:rowOff>
        </xdr:from>
        <xdr:to>
          <xdr:col>4</xdr:col>
          <xdr:colOff>558165</xdr:colOff>
          <xdr:row>30</xdr:row>
          <xdr:rowOff>291465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チェロで参加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144780</xdr:rowOff>
        </xdr:from>
        <xdr:to>
          <xdr:col>13</xdr:col>
          <xdr:colOff>177165</xdr:colOff>
          <xdr:row>9</xdr:row>
          <xdr:rowOff>133350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弦楽器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xdr:row>
          <xdr:rowOff>129540</xdr:rowOff>
        </xdr:from>
        <xdr:to>
          <xdr:col>14</xdr:col>
          <xdr:colOff>514350</xdr:colOff>
          <xdr:row>10</xdr:row>
          <xdr:rowOff>129540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ピアノ</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D0AC-A730-484B-B3FB-7279254C0BCA}">
  <dimension ref="A1:AD57"/>
  <sheetViews>
    <sheetView tabSelected="1" view="pageBreakPreview" zoomScale="120" zoomScaleNormal="100" zoomScaleSheetLayoutView="120" workbookViewId="0">
      <selection activeCell="B54" sqref="B54:E55"/>
    </sheetView>
  </sheetViews>
  <sheetFormatPr defaultRowHeight="18" x14ac:dyDescent="0.45"/>
  <cols>
    <col min="2" max="2" width="4.296875" customWidth="1"/>
    <col min="3" max="3" width="22.69921875" customWidth="1"/>
    <col min="5" max="6" width="10.296875" customWidth="1"/>
    <col min="7" max="7" width="6.5" customWidth="1"/>
    <col min="8" max="8" width="7" customWidth="1"/>
    <col min="9" max="9" width="3.3984375" customWidth="1"/>
    <col min="10" max="10" width="7" customWidth="1"/>
    <col min="11" max="12" width="3.796875" customWidth="1"/>
    <col min="13" max="13" width="7" customWidth="1"/>
    <col min="14" max="14" width="3.3984375" customWidth="1"/>
    <col min="15" max="15" width="7" customWidth="1"/>
    <col min="16" max="16" width="6.19921875" customWidth="1"/>
    <col min="17" max="19" width="0" style="23" hidden="1" customWidth="1"/>
  </cols>
  <sheetData>
    <row r="1" spans="1:17" x14ac:dyDescent="0.45">
      <c r="A1" s="14"/>
      <c r="B1" s="14"/>
      <c r="C1" s="14"/>
      <c r="D1" s="14"/>
      <c r="E1" s="33" t="s">
        <v>63</v>
      </c>
      <c r="F1" s="14"/>
      <c r="G1" s="14"/>
      <c r="H1" s="14"/>
      <c r="I1" s="14"/>
      <c r="J1" s="14"/>
      <c r="K1" s="14"/>
      <c r="L1" s="14"/>
      <c r="M1" s="14"/>
      <c r="N1" s="14"/>
      <c r="O1" s="14"/>
      <c r="P1" s="14"/>
    </row>
    <row r="2" spans="1:17" x14ac:dyDescent="0.45">
      <c r="A2" s="14"/>
      <c r="B2" s="14"/>
      <c r="C2" s="14"/>
      <c r="D2" s="14"/>
      <c r="E2" s="35" t="s">
        <v>73</v>
      </c>
      <c r="F2" s="14"/>
      <c r="G2" s="14"/>
      <c r="H2" s="15"/>
      <c r="I2" s="14"/>
      <c r="J2" s="14"/>
      <c r="K2" s="14"/>
      <c r="L2" s="14"/>
      <c r="M2" s="14"/>
      <c r="N2" s="14"/>
      <c r="O2" s="14"/>
      <c r="P2" s="14"/>
    </row>
    <row r="3" spans="1:17" ht="6" customHeight="1" thickBot="1" x14ac:dyDescent="0.5">
      <c r="A3" s="14"/>
      <c r="B3" s="14"/>
      <c r="C3" s="14"/>
      <c r="D3" s="14"/>
      <c r="E3" s="14"/>
      <c r="F3" s="14"/>
      <c r="G3" s="14"/>
      <c r="H3" s="14"/>
      <c r="I3" s="14"/>
      <c r="J3" s="14"/>
      <c r="K3" s="14"/>
      <c r="L3" s="14"/>
      <c r="M3" s="14"/>
      <c r="N3" s="14"/>
      <c r="O3" s="14"/>
      <c r="P3" s="14"/>
    </row>
    <row r="4" spans="1:17" ht="18.600000000000001" thickTop="1" x14ac:dyDescent="0.45">
      <c r="A4" s="13" t="s">
        <v>0</v>
      </c>
      <c r="B4" s="199"/>
      <c r="C4" s="200"/>
      <c r="D4" s="200"/>
      <c r="E4" s="200"/>
      <c r="F4" s="201"/>
      <c r="G4" s="164" t="s">
        <v>2</v>
      </c>
      <c r="H4" s="195"/>
      <c r="I4" s="162" t="s">
        <v>5</v>
      </c>
      <c r="J4" s="160"/>
      <c r="K4" s="162" t="s">
        <v>6</v>
      </c>
      <c r="L4" s="162"/>
      <c r="M4" s="160"/>
      <c r="N4" s="162" t="s">
        <v>7</v>
      </c>
      <c r="O4" s="160"/>
      <c r="P4" s="197" t="s">
        <v>8</v>
      </c>
    </row>
    <row r="5" spans="1:17" x14ac:dyDescent="0.45">
      <c r="A5" s="140" t="s">
        <v>1</v>
      </c>
      <c r="B5" s="154"/>
      <c r="C5" s="155"/>
      <c r="D5" s="155"/>
      <c r="E5" s="155"/>
      <c r="F5" s="156"/>
      <c r="G5" s="165"/>
      <c r="H5" s="196"/>
      <c r="I5" s="163"/>
      <c r="J5" s="161"/>
      <c r="K5" s="163"/>
      <c r="L5" s="163"/>
      <c r="M5" s="161"/>
      <c r="N5" s="163"/>
      <c r="O5" s="161"/>
      <c r="P5" s="198"/>
    </row>
    <row r="6" spans="1:17" ht="11.4" customHeight="1" x14ac:dyDescent="0.45">
      <c r="A6" s="141"/>
      <c r="B6" s="154"/>
      <c r="C6" s="155"/>
      <c r="D6" s="155"/>
      <c r="E6" s="155"/>
      <c r="F6" s="156"/>
      <c r="G6" s="165"/>
      <c r="H6" s="129" t="s">
        <v>47</v>
      </c>
      <c r="I6" s="130"/>
      <c r="J6" s="130"/>
      <c r="K6" s="130"/>
      <c r="L6" s="130"/>
      <c r="M6" s="130"/>
      <c r="N6" s="130"/>
      <c r="O6" s="130"/>
      <c r="P6" s="131"/>
      <c r="Q6" s="246"/>
    </row>
    <row r="7" spans="1:17" ht="19.2" customHeight="1" x14ac:dyDescent="0.45">
      <c r="A7" s="141"/>
      <c r="B7" s="154"/>
      <c r="C7" s="155"/>
      <c r="D7" s="155"/>
      <c r="E7" s="155"/>
      <c r="F7" s="156"/>
      <c r="G7" s="166"/>
      <c r="H7" s="16" t="b">
        <v>0</v>
      </c>
      <c r="I7" s="20"/>
      <c r="J7" s="17" t="b">
        <v>0</v>
      </c>
      <c r="K7" s="20"/>
      <c r="L7" s="17" t="b">
        <v>0</v>
      </c>
      <c r="M7" s="20"/>
      <c r="N7" s="133"/>
      <c r="O7" s="133"/>
      <c r="P7" s="132" t="s">
        <v>9</v>
      </c>
    </row>
    <row r="8" spans="1:17" ht="19.2" customHeight="1" x14ac:dyDescent="0.45">
      <c r="A8" s="142"/>
      <c r="B8" s="157"/>
      <c r="C8" s="158"/>
      <c r="D8" s="158"/>
      <c r="E8" s="158"/>
      <c r="F8" s="159"/>
      <c r="G8" s="167"/>
      <c r="H8" s="18" t="b">
        <v>0</v>
      </c>
      <c r="I8" s="21"/>
      <c r="J8" s="19" t="b">
        <v>0</v>
      </c>
      <c r="K8" s="21"/>
      <c r="L8" s="21"/>
      <c r="M8" s="21">
        <f>H7+J7+L7+H8+J8</f>
        <v>0</v>
      </c>
      <c r="N8" s="133"/>
      <c r="O8" s="133"/>
      <c r="P8" s="132"/>
    </row>
    <row r="9" spans="1:17" ht="20.399999999999999" customHeight="1" x14ac:dyDescent="0.45">
      <c r="A9" s="171" t="s">
        <v>3</v>
      </c>
      <c r="B9" s="168" t="s">
        <v>54</v>
      </c>
      <c r="C9" s="169"/>
      <c r="D9" s="169"/>
      <c r="E9" s="169"/>
      <c r="F9" s="170"/>
      <c r="G9" s="180" t="s">
        <v>10</v>
      </c>
      <c r="H9" s="189" t="b">
        <v>0</v>
      </c>
      <c r="I9" s="190"/>
      <c r="J9" s="191"/>
      <c r="K9" s="183" t="s">
        <v>69</v>
      </c>
      <c r="L9" s="184"/>
      <c r="M9" s="190" t="b">
        <v>0</v>
      </c>
      <c r="N9" s="190"/>
      <c r="O9" s="190"/>
      <c r="P9" s="194"/>
    </row>
    <row r="10" spans="1:17" ht="19.2" customHeight="1" x14ac:dyDescent="0.45">
      <c r="A10" s="172"/>
      <c r="B10" s="174"/>
      <c r="C10" s="175"/>
      <c r="D10" s="175"/>
      <c r="E10" s="175"/>
      <c r="F10" s="176"/>
      <c r="G10" s="181"/>
      <c r="H10" s="147" t="b">
        <v>0</v>
      </c>
      <c r="I10" s="95"/>
      <c r="J10" s="148"/>
      <c r="K10" s="185" t="b">
        <v>0</v>
      </c>
      <c r="L10" s="186"/>
      <c r="M10" s="95" t="b">
        <v>0</v>
      </c>
      <c r="N10" s="95"/>
      <c r="O10" s="95"/>
      <c r="P10" s="96"/>
    </row>
    <row r="11" spans="1:17" ht="21.6" customHeight="1" x14ac:dyDescent="0.45">
      <c r="A11" s="173"/>
      <c r="B11" s="177"/>
      <c r="C11" s="178"/>
      <c r="D11" s="178"/>
      <c r="E11" s="178"/>
      <c r="F11" s="179"/>
      <c r="G11" s="182"/>
      <c r="H11" s="192">
        <f>H9+H10</f>
        <v>0</v>
      </c>
      <c r="I11" s="97"/>
      <c r="J11" s="193"/>
      <c r="K11" s="187"/>
      <c r="L11" s="188"/>
      <c r="M11" s="97">
        <f>M9+M10</f>
        <v>0</v>
      </c>
      <c r="N11" s="97"/>
      <c r="O11" s="97"/>
      <c r="P11" s="98"/>
    </row>
    <row r="12" spans="1:17" ht="18" customHeight="1" x14ac:dyDescent="0.45">
      <c r="A12" s="87" t="s">
        <v>4</v>
      </c>
      <c r="B12" s="102"/>
      <c r="C12" s="102"/>
      <c r="D12" s="102"/>
      <c r="E12" s="137" t="s">
        <v>12</v>
      </c>
      <c r="F12" s="101" t="s">
        <v>50</v>
      </c>
      <c r="G12" s="101"/>
      <c r="H12" s="101"/>
      <c r="I12" s="101"/>
      <c r="J12" s="11" t="s">
        <v>11</v>
      </c>
      <c r="K12" s="12"/>
      <c r="L12" s="112" t="s">
        <v>49</v>
      </c>
      <c r="M12" s="112"/>
      <c r="N12" s="112"/>
      <c r="O12" s="112"/>
      <c r="P12" s="113"/>
    </row>
    <row r="13" spans="1:17" ht="19.8" customHeight="1" x14ac:dyDescent="0.45">
      <c r="A13" s="87"/>
      <c r="B13" s="102"/>
      <c r="C13" s="102"/>
      <c r="D13" s="102"/>
      <c r="E13" s="137"/>
      <c r="F13" s="102"/>
      <c r="G13" s="102"/>
      <c r="H13" s="102"/>
      <c r="I13" s="102"/>
      <c r="J13" s="108" t="b">
        <v>0</v>
      </c>
      <c r="K13" s="108"/>
      <c r="L13" s="102"/>
      <c r="M13" s="102"/>
      <c r="N13" s="102"/>
      <c r="O13" s="102"/>
      <c r="P13" s="110"/>
      <c r="Q13" s="22">
        <f>J13+J14</f>
        <v>0</v>
      </c>
    </row>
    <row r="14" spans="1:17" x14ac:dyDescent="0.45">
      <c r="A14" s="87"/>
      <c r="B14" s="102"/>
      <c r="C14" s="102"/>
      <c r="D14" s="102"/>
      <c r="E14" s="137"/>
      <c r="F14" s="102"/>
      <c r="G14" s="102"/>
      <c r="H14" s="102"/>
      <c r="I14" s="103"/>
      <c r="J14" s="109" t="b">
        <v>0</v>
      </c>
      <c r="K14" s="109"/>
      <c r="L14" s="103"/>
      <c r="M14" s="103"/>
      <c r="N14" s="103"/>
      <c r="O14" s="103"/>
      <c r="P14" s="111"/>
      <c r="Q14" s="23">
        <f>J13+Q13+L13</f>
        <v>0</v>
      </c>
    </row>
    <row r="15" spans="1:17" ht="10.050000000000001" customHeight="1" x14ac:dyDescent="0.45">
      <c r="A15" s="116" t="s">
        <v>62</v>
      </c>
      <c r="B15" s="50" t="s">
        <v>14</v>
      </c>
      <c r="C15" s="50"/>
      <c r="D15" s="50"/>
      <c r="E15" s="50"/>
      <c r="F15" s="50"/>
      <c r="G15" s="46" t="s">
        <v>75</v>
      </c>
      <c r="H15" s="134" t="s">
        <v>71</v>
      </c>
      <c r="I15" s="56" t="s">
        <v>74</v>
      </c>
      <c r="J15" s="57"/>
      <c r="K15" s="57"/>
      <c r="L15" s="57"/>
      <c r="M15" s="57"/>
      <c r="N15" s="57"/>
      <c r="O15" s="57"/>
      <c r="P15" s="58"/>
    </row>
    <row r="16" spans="1:17" ht="21" customHeight="1" x14ac:dyDescent="0.45">
      <c r="A16" s="117"/>
      <c r="B16" s="51"/>
      <c r="C16" s="51"/>
      <c r="D16" s="51"/>
      <c r="E16" s="51"/>
      <c r="F16" s="51"/>
      <c r="G16" s="47"/>
      <c r="H16" s="135"/>
      <c r="I16" s="59"/>
      <c r="J16" s="60"/>
      <c r="K16" s="60"/>
      <c r="L16" s="60"/>
      <c r="M16" s="60"/>
      <c r="N16" s="60"/>
      <c r="O16" s="60"/>
      <c r="P16" s="61"/>
    </row>
    <row r="17" spans="1:17" ht="30" customHeight="1" x14ac:dyDescent="0.45">
      <c r="A17" s="117"/>
      <c r="B17" s="52"/>
      <c r="C17" s="52"/>
      <c r="D17" s="52"/>
      <c r="E17" s="52"/>
      <c r="F17" s="52"/>
      <c r="G17" s="47"/>
      <c r="H17" s="36" t="s">
        <v>72</v>
      </c>
      <c r="I17" s="121"/>
      <c r="J17" s="121"/>
      <c r="K17" s="121"/>
      <c r="L17" s="121"/>
      <c r="M17" s="121"/>
      <c r="N17" s="121"/>
      <c r="O17" s="121"/>
      <c r="P17" s="136"/>
    </row>
    <row r="18" spans="1:17" ht="30" customHeight="1" x14ac:dyDescent="0.45">
      <c r="A18" s="88" t="s">
        <v>17</v>
      </c>
      <c r="B18" s="34" t="s">
        <v>13</v>
      </c>
      <c r="C18" s="68"/>
      <c r="D18" s="68"/>
      <c r="E18" s="68"/>
      <c r="F18" s="68"/>
      <c r="G18" s="46" t="s">
        <v>75</v>
      </c>
      <c r="H18" s="37" t="s">
        <v>71</v>
      </c>
      <c r="I18" s="121"/>
      <c r="J18" s="121"/>
      <c r="K18" s="121"/>
      <c r="L18" s="121"/>
      <c r="M18" s="121"/>
      <c r="N18" s="121"/>
      <c r="O18" s="121"/>
      <c r="P18" s="122" t="b">
        <v>0</v>
      </c>
    </row>
    <row r="19" spans="1:17" ht="10.050000000000001" customHeight="1" x14ac:dyDescent="0.45">
      <c r="A19" s="86"/>
      <c r="B19" s="114" t="s">
        <v>16</v>
      </c>
      <c r="C19" s="123" t="s">
        <v>15</v>
      </c>
      <c r="D19" s="123"/>
      <c r="E19" s="123"/>
      <c r="F19" s="123"/>
      <c r="G19" s="47"/>
      <c r="H19" s="48" t="s">
        <v>72</v>
      </c>
      <c r="I19" s="121"/>
      <c r="J19" s="121"/>
      <c r="K19" s="121"/>
      <c r="L19" s="121"/>
      <c r="M19" s="121"/>
      <c r="N19" s="121"/>
      <c r="O19" s="121"/>
      <c r="P19" s="122"/>
    </row>
    <row r="20" spans="1:17" ht="19.95" customHeight="1" x14ac:dyDescent="0.45">
      <c r="A20" s="86"/>
      <c r="B20" s="115"/>
      <c r="C20" s="75"/>
      <c r="D20" s="75"/>
      <c r="E20" s="75"/>
      <c r="F20" s="75"/>
      <c r="G20" s="47"/>
      <c r="H20" s="49"/>
      <c r="I20" s="121"/>
      <c r="J20" s="121"/>
      <c r="K20" s="121"/>
      <c r="L20" s="121"/>
      <c r="M20" s="121"/>
      <c r="N20" s="121"/>
      <c r="O20" s="121"/>
      <c r="P20" s="122"/>
    </row>
    <row r="21" spans="1:17" ht="11.4" customHeight="1" x14ac:dyDescent="0.45">
      <c r="A21" s="86" t="s">
        <v>18</v>
      </c>
      <c r="B21" s="90" t="s">
        <v>19</v>
      </c>
      <c r="C21" s="91"/>
      <c r="D21" s="91"/>
      <c r="E21" s="91"/>
      <c r="F21" s="91"/>
      <c r="G21" s="90"/>
      <c r="H21" s="90"/>
      <c r="I21" s="91"/>
      <c r="J21" s="91"/>
      <c r="K21" s="91"/>
      <c r="L21" s="91"/>
      <c r="M21" s="91"/>
      <c r="N21" s="91"/>
      <c r="O21" s="91"/>
      <c r="P21" s="92"/>
    </row>
    <row r="22" spans="1:17" ht="11.4" customHeight="1" x14ac:dyDescent="0.45">
      <c r="A22" s="86"/>
      <c r="B22" s="93"/>
      <c r="C22" s="93"/>
      <c r="D22" s="93"/>
      <c r="E22" s="93"/>
      <c r="F22" s="93"/>
      <c r="G22" s="93"/>
      <c r="H22" s="93"/>
      <c r="I22" s="93"/>
      <c r="J22" s="93"/>
      <c r="K22" s="93"/>
      <c r="L22" s="93"/>
      <c r="M22" s="93"/>
      <c r="N22" s="93"/>
      <c r="O22" s="93"/>
      <c r="P22" s="94"/>
    </row>
    <row r="23" spans="1:17" ht="16.2" customHeight="1" x14ac:dyDescent="0.45">
      <c r="A23" s="87"/>
      <c r="B23" s="80"/>
      <c r="C23" s="81"/>
      <c r="D23" s="81"/>
      <c r="E23" s="81"/>
      <c r="F23" s="81"/>
      <c r="G23" s="81"/>
      <c r="H23" s="81"/>
      <c r="I23" s="81"/>
      <c r="J23" s="81"/>
      <c r="K23" s="81"/>
      <c r="L23" s="81"/>
      <c r="M23" s="81"/>
      <c r="N23" s="81"/>
      <c r="O23" s="81"/>
      <c r="P23" s="82"/>
    </row>
    <row r="24" spans="1:17" ht="16.2" customHeight="1" x14ac:dyDescent="0.45">
      <c r="A24" s="87"/>
      <c r="B24" s="80"/>
      <c r="C24" s="81"/>
      <c r="D24" s="81"/>
      <c r="E24" s="81"/>
      <c r="F24" s="81"/>
      <c r="G24" s="81"/>
      <c r="H24" s="81"/>
      <c r="I24" s="81"/>
      <c r="J24" s="81"/>
      <c r="K24" s="81"/>
      <c r="L24" s="81"/>
      <c r="M24" s="81"/>
      <c r="N24" s="81"/>
      <c r="O24" s="81"/>
      <c r="P24" s="82"/>
    </row>
    <row r="25" spans="1:17" ht="16.2" customHeight="1" x14ac:dyDescent="0.45">
      <c r="A25" s="87"/>
      <c r="B25" s="80"/>
      <c r="C25" s="81"/>
      <c r="D25" s="81"/>
      <c r="E25" s="81"/>
      <c r="F25" s="81"/>
      <c r="G25" s="81"/>
      <c r="H25" s="81"/>
      <c r="I25" s="81"/>
      <c r="J25" s="81"/>
      <c r="K25" s="81"/>
      <c r="L25" s="81"/>
      <c r="M25" s="81"/>
      <c r="N25" s="81"/>
      <c r="O25" s="81"/>
      <c r="P25" s="82"/>
    </row>
    <row r="26" spans="1:17" ht="16.2" customHeight="1" x14ac:dyDescent="0.45">
      <c r="A26" s="87"/>
      <c r="B26" s="80"/>
      <c r="C26" s="81"/>
      <c r="D26" s="81"/>
      <c r="E26" s="81"/>
      <c r="F26" s="81"/>
      <c r="G26" s="81"/>
      <c r="H26" s="81"/>
      <c r="I26" s="81"/>
      <c r="J26" s="81"/>
      <c r="K26" s="81"/>
      <c r="L26" s="81"/>
      <c r="M26" s="81"/>
      <c r="N26" s="81"/>
      <c r="O26" s="81"/>
      <c r="P26" s="82"/>
    </row>
    <row r="27" spans="1:17" x14ac:dyDescent="0.45">
      <c r="A27" s="87"/>
      <c r="B27" s="83"/>
      <c r="C27" s="84"/>
      <c r="D27" s="84"/>
      <c r="E27" s="84"/>
      <c r="F27" s="84"/>
      <c r="G27" s="84"/>
      <c r="H27" s="84"/>
      <c r="I27" s="84"/>
      <c r="J27" s="84"/>
      <c r="K27" s="84"/>
      <c r="L27" s="84"/>
      <c r="M27" s="84"/>
      <c r="N27" s="84"/>
      <c r="O27" s="84"/>
      <c r="P27" s="85"/>
    </row>
    <row r="28" spans="1:17" ht="13.8" customHeight="1" x14ac:dyDescent="0.45">
      <c r="A28" s="88" t="s">
        <v>20</v>
      </c>
      <c r="B28" s="202" t="s">
        <v>21</v>
      </c>
      <c r="C28" s="203"/>
      <c r="D28" s="203"/>
      <c r="E28" s="203"/>
      <c r="F28" s="203"/>
      <c r="G28" s="203"/>
      <c r="H28" s="203"/>
      <c r="I28" s="204"/>
      <c r="J28" s="207" t="s">
        <v>81</v>
      </c>
      <c r="K28" s="208"/>
      <c r="L28" s="209"/>
      <c r="M28" s="207" t="s">
        <v>82</v>
      </c>
      <c r="N28" s="208"/>
      <c r="O28" s="208"/>
      <c r="P28" s="210"/>
    </row>
    <row r="29" spans="1:17" ht="32.4" customHeight="1" thickBot="1" x14ac:dyDescent="0.5">
      <c r="A29" s="89"/>
      <c r="B29" s="105"/>
      <c r="C29" s="106"/>
      <c r="D29" s="106"/>
      <c r="E29" s="106"/>
      <c r="F29" s="106"/>
      <c r="G29" s="106"/>
      <c r="H29" s="106"/>
      <c r="I29" s="107"/>
      <c r="J29" s="205"/>
      <c r="K29" s="106"/>
      <c r="L29" s="107"/>
      <c r="M29" s="105"/>
      <c r="N29" s="106"/>
      <c r="O29" s="106"/>
      <c r="P29" s="206"/>
    </row>
    <row r="30" spans="1:17" ht="7.8" customHeight="1" thickTop="1" thickBot="1" x14ac:dyDescent="0.5"/>
    <row r="31" spans="1:17" ht="26.4" customHeight="1" thickTop="1" x14ac:dyDescent="0.45">
      <c r="A31" s="99" t="s">
        <v>22</v>
      </c>
      <c r="B31" s="100"/>
      <c r="C31" s="31" t="b">
        <v>0</v>
      </c>
      <c r="D31" s="31" t="b">
        <v>0</v>
      </c>
      <c r="E31" s="31" t="b">
        <v>0</v>
      </c>
      <c r="F31" s="53" t="s">
        <v>70</v>
      </c>
      <c r="G31" s="54"/>
      <c r="H31" s="54"/>
      <c r="I31" s="54"/>
      <c r="J31" s="54"/>
      <c r="K31" s="54"/>
      <c r="L31" s="54"/>
      <c r="M31" s="54"/>
      <c r="N31" s="54"/>
      <c r="O31" s="54"/>
      <c r="P31" s="55"/>
      <c r="Q31" s="23">
        <f>C31+D31+E31</f>
        <v>0</v>
      </c>
    </row>
    <row r="32" spans="1:17" x14ac:dyDescent="0.45">
      <c r="A32" s="4" t="s">
        <v>23</v>
      </c>
      <c r="B32" s="2"/>
      <c r="C32" s="2"/>
      <c r="D32" s="2"/>
      <c r="E32" s="2"/>
      <c r="F32" s="7" t="s">
        <v>31</v>
      </c>
      <c r="G32" s="1"/>
      <c r="H32" s="1"/>
      <c r="I32" s="1"/>
      <c r="J32" s="1"/>
      <c r="K32" s="1"/>
      <c r="L32" s="1"/>
      <c r="M32" s="1"/>
      <c r="N32" s="1"/>
      <c r="O32" s="1"/>
      <c r="P32" s="5"/>
    </row>
    <row r="33" spans="1:18" x14ac:dyDescent="0.45">
      <c r="A33" s="4" t="s">
        <v>24</v>
      </c>
      <c r="B33" s="2"/>
      <c r="C33" s="2"/>
      <c r="D33" s="2"/>
      <c r="E33" s="2"/>
      <c r="F33" s="7" t="s">
        <v>32</v>
      </c>
      <c r="G33" s="1"/>
      <c r="H33" s="1"/>
      <c r="I33" s="1"/>
      <c r="J33" s="1"/>
      <c r="K33" s="1"/>
      <c r="L33" s="1"/>
      <c r="M33" s="1"/>
      <c r="N33" s="1"/>
      <c r="O33" s="1"/>
      <c r="P33" s="5"/>
    </row>
    <row r="34" spans="1:18" x14ac:dyDescent="0.45">
      <c r="A34" s="4" t="s">
        <v>46</v>
      </c>
      <c r="B34" s="2"/>
      <c r="C34" s="2"/>
      <c r="D34" s="2"/>
      <c r="E34" s="2"/>
      <c r="F34" s="7" t="s">
        <v>33</v>
      </c>
      <c r="G34" s="1"/>
      <c r="H34" s="1"/>
      <c r="I34" s="1"/>
      <c r="J34" s="1"/>
      <c r="K34" s="1"/>
      <c r="L34" s="1"/>
      <c r="M34" s="1"/>
      <c r="N34" s="1"/>
      <c r="O34" s="1"/>
      <c r="P34" s="5"/>
    </row>
    <row r="35" spans="1:18" ht="16.2" customHeight="1" x14ac:dyDescent="0.45">
      <c r="A35" s="76" t="s">
        <v>29</v>
      </c>
      <c r="B35" s="77"/>
      <c r="C35" s="77"/>
      <c r="D35" s="77"/>
      <c r="E35" s="77"/>
      <c r="F35" s="7"/>
      <c r="G35" s="1"/>
      <c r="H35" s="1"/>
      <c r="I35" s="1"/>
      <c r="J35" s="1"/>
      <c r="K35" s="1"/>
      <c r="L35" s="1"/>
      <c r="M35" s="1"/>
      <c r="N35" s="1"/>
      <c r="O35" s="1"/>
      <c r="P35" s="5"/>
    </row>
    <row r="36" spans="1:18" ht="16.2" customHeight="1" x14ac:dyDescent="0.45">
      <c r="A36" s="78" t="s">
        <v>30</v>
      </c>
      <c r="B36" s="79"/>
      <c r="C36" s="79"/>
      <c r="D36" s="79"/>
      <c r="E36" s="79"/>
      <c r="F36" s="38"/>
      <c r="G36" s="39"/>
      <c r="H36" s="40"/>
      <c r="I36" s="1"/>
      <c r="J36" s="1"/>
      <c r="K36" s="1"/>
      <c r="L36" s="1"/>
      <c r="M36" s="1"/>
      <c r="N36" s="1"/>
      <c r="O36" s="1"/>
      <c r="P36" s="5"/>
    </row>
    <row r="37" spans="1:18" ht="18.600000000000001" customHeight="1" x14ac:dyDescent="0.45">
      <c r="A37" s="6"/>
      <c r="B37" s="2"/>
      <c r="C37" s="2"/>
      <c r="D37" s="2"/>
      <c r="E37" s="2"/>
      <c r="F37" s="38"/>
      <c r="G37" s="28"/>
      <c r="H37" s="40"/>
      <c r="I37" s="1"/>
      <c r="J37" s="1"/>
      <c r="K37" s="1"/>
      <c r="L37" s="1"/>
      <c r="M37" s="1"/>
      <c r="N37" s="1"/>
      <c r="O37" s="1"/>
      <c r="P37" s="5"/>
    </row>
    <row r="38" spans="1:18" ht="18.600000000000001" customHeight="1" x14ac:dyDescent="0.45">
      <c r="A38" s="62" t="s">
        <v>76</v>
      </c>
      <c r="B38" s="63"/>
      <c r="C38" s="63"/>
      <c r="D38" s="63"/>
      <c r="E38" s="64"/>
      <c r="F38" s="41" t="s">
        <v>79</v>
      </c>
      <c r="G38" s="42"/>
      <c r="H38" s="40" t="s">
        <v>34</v>
      </c>
      <c r="I38" s="1"/>
      <c r="J38" s="1"/>
      <c r="K38" s="1"/>
      <c r="L38" s="1"/>
      <c r="M38" s="1"/>
      <c r="N38" s="1"/>
      <c r="O38" s="1"/>
      <c r="P38" s="5"/>
    </row>
    <row r="39" spans="1:18" ht="20.399999999999999" customHeight="1" thickBot="1" x14ac:dyDescent="0.5">
      <c r="A39" s="4" t="s">
        <v>25</v>
      </c>
      <c r="B39" s="2"/>
      <c r="C39" s="2"/>
      <c r="D39" s="2"/>
      <c r="E39" s="2"/>
      <c r="F39" s="24" t="s">
        <v>64</v>
      </c>
      <c r="G39" s="28"/>
      <c r="H39" s="28"/>
      <c r="I39" s="1"/>
      <c r="J39" s="1"/>
      <c r="K39" s="1"/>
      <c r="L39" s="1"/>
      <c r="M39" s="1"/>
      <c r="N39" s="1"/>
      <c r="O39" s="1"/>
      <c r="P39" s="5"/>
    </row>
    <row r="40" spans="1:18" ht="22.8" customHeight="1" x14ac:dyDescent="0.45">
      <c r="A40" s="149" t="b">
        <v>0</v>
      </c>
      <c r="B40" s="150"/>
      <c r="C40" s="150"/>
      <c r="D40" s="150"/>
      <c r="E40" s="150"/>
      <c r="F40" s="24" t="s">
        <v>65</v>
      </c>
      <c r="G40" s="28"/>
      <c r="H40" s="28"/>
      <c r="I40" s="1"/>
      <c r="J40" s="1"/>
      <c r="K40" s="1"/>
      <c r="L40" s="1"/>
      <c r="M40" s="1"/>
      <c r="N40" s="1"/>
      <c r="O40" s="1"/>
      <c r="P40" s="5"/>
    </row>
    <row r="41" spans="1:18" ht="20.399999999999999" customHeight="1" x14ac:dyDescent="0.45">
      <c r="A41" s="69" t="s">
        <v>45</v>
      </c>
      <c r="B41" s="70"/>
      <c r="C41" s="70"/>
      <c r="D41" s="70"/>
      <c r="E41" s="70"/>
      <c r="F41" s="8" t="s">
        <v>66</v>
      </c>
      <c r="G41" s="39"/>
      <c r="H41" s="39"/>
      <c r="I41" s="1"/>
      <c r="J41" s="1"/>
      <c r="K41" s="1"/>
      <c r="L41" s="1"/>
      <c r="M41" s="1"/>
      <c r="N41" s="1"/>
      <c r="O41" s="1"/>
      <c r="P41" s="5"/>
    </row>
    <row r="42" spans="1:18" ht="19.2" customHeight="1" x14ac:dyDescent="0.45">
      <c r="A42" s="71" t="b">
        <v>0</v>
      </c>
      <c r="B42" s="45"/>
      <c r="C42" s="45" t="b">
        <v>0</v>
      </c>
      <c r="D42" s="45"/>
      <c r="E42" s="45"/>
      <c r="F42" s="41" t="s">
        <v>80</v>
      </c>
      <c r="G42" s="42"/>
      <c r="H42" s="42"/>
      <c r="I42" s="42"/>
      <c r="J42" s="42"/>
      <c r="K42" s="42"/>
      <c r="L42" s="42"/>
      <c r="M42" s="42"/>
      <c r="N42" s="42"/>
      <c r="O42" s="42"/>
      <c r="P42" s="43"/>
    </row>
    <row r="43" spans="1:18" ht="19.8" customHeight="1" thickBot="1" x14ac:dyDescent="0.5">
      <c r="A43" s="143" t="b">
        <v>0</v>
      </c>
      <c r="B43" s="144"/>
      <c r="C43" s="144"/>
      <c r="D43" s="144"/>
      <c r="E43" s="29">
        <f>A40+A42+C42+A43</f>
        <v>0</v>
      </c>
      <c r="F43" s="24" t="s">
        <v>64</v>
      </c>
      <c r="G43" s="1"/>
      <c r="H43" s="1"/>
      <c r="I43" s="1"/>
      <c r="J43" s="1"/>
      <c r="K43" s="1"/>
      <c r="L43" s="1"/>
      <c r="M43" s="1"/>
      <c r="N43" s="1"/>
      <c r="O43" s="1"/>
      <c r="P43" s="5"/>
    </row>
    <row r="44" spans="1:18" ht="22.8" customHeight="1" x14ac:dyDescent="0.45">
      <c r="A44" s="65" t="s">
        <v>77</v>
      </c>
      <c r="B44" s="66"/>
      <c r="C44" s="66"/>
      <c r="D44" s="66"/>
      <c r="E44" s="67"/>
      <c r="F44" s="24" t="s">
        <v>67</v>
      </c>
      <c r="G44" s="1"/>
      <c r="H44" s="1"/>
      <c r="I44" s="1"/>
      <c r="J44" s="1"/>
      <c r="K44" s="1"/>
      <c r="L44" s="1"/>
      <c r="M44" s="1"/>
      <c r="N44" s="1"/>
      <c r="O44" s="1"/>
      <c r="P44" s="5"/>
    </row>
    <row r="45" spans="1:18" ht="22.8" customHeight="1" thickBot="1" x14ac:dyDescent="0.5">
      <c r="A45" s="4" t="s">
        <v>25</v>
      </c>
      <c r="B45" s="2"/>
      <c r="C45" s="2"/>
      <c r="D45" s="2"/>
      <c r="E45" s="2"/>
      <c r="F45" s="8" t="s">
        <v>68</v>
      </c>
      <c r="G45" s="1"/>
      <c r="H45" s="1"/>
      <c r="I45" s="1"/>
      <c r="J45" s="1"/>
      <c r="K45" s="1"/>
      <c r="L45" s="1"/>
      <c r="M45" s="1"/>
      <c r="N45" s="1"/>
      <c r="O45" s="1"/>
      <c r="P45" s="5"/>
    </row>
    <row r="46" spans="1:18" ht="21" customHeight="1" x14ac:dyDescent="0.45">
      <c r="A46" s="145" t="b">
        <v>0</v>
      </c>
      <c r="B46" s="146"/>
      <c r="C46" s="146"/>
      <c r="D46" s="146"/>
      <c r="E46" s="146"/>
      <c r="F46" s="72" t="s">
        <v>35</v>
      </c>
      <c r="G46" s="151" t="s">
        <v>40</v>
      </c>
      <c r="H46" s="152"/>
      <c r="I46" s="152"/>
      <c r="J46" s="152"/>
      <c r="K46" s="152"/>
      <c r="L46" s="152"/>
      <c r="M46" s="152"/>
      <c r="N46" s="152"/>
      <c r="O46" s="152"/>
      <c r="P46" s="153"/>
    </row>
    <row r="47" spans="1:18" ht="21" customHeight="1" thickBot="1" x14ac:dyDescent="0.5">
      <c r="A47" s="44" t="b">
        <v>0</v>
      </c>
      <c r="B47" s="45"/>
      <c r="C47" s="45"/>
      <c r="D47" s="45"/>
      <c r="E47" s="45"/>
      <c r="F47" s="124"/>
      <c r="G47" s="26" t="s">
        <v>48</v>
      </c>
      <c r="H47" s="30"/>
      <c r="I47" s="27" t="s">
        <v>37</v>
      </c>
      <c r="J47" s="26" t="s">
        <v>48</v>
      </c>
      <c r="K47" s="104"/>
      <c r="L47" s="104"/>
      <c r="M47" s="127" t="s">
        <v>39</v>
      </c>
      <c r="N47" s="127"/>
      <c r="O47" s="127"/>
      <c r="P47" s="128"/>
      <c r="R47" s="23">
        <f>IF(H47=0,0,1)+IF(K47=0,0,1)</f>
        <v>0</v>
      </c>
    </row>
    <row r="48" spans="1:18" ht="21" customHeight="1" thickBot="1" x14ac:dyDescent="0.5">
      <c r="A48" s="138" t="b">
        <v>0</v>
      </c>
      <c r="B48" s="139"/>
      <c r="C48" s="139"/>
      <c r="D48" s="139"/>
      <c r="E48" s="25">
        <f>A46+A47+A48</f>
        <v>0</v>
      </c>
      <c r="F48" s="72" t="s">
        <v>41</v>
      </c>
      <c r="G48" s="125"/>
      <c r="H48" s="126"/>
      <c r="I48" s="126"/>
      <c r="J48" s="126"/>
      <c r="K48" s="126"/>
      <c r="L48" s="126"/>
      <c r="M48" s="126"/>
      <c r="N48" s="126"/>
      <c r="O48" s="152" t="s">
        <v>42</v>
      </c>
      <c r="P48" s="153"/>
    </row>
    <row r="49" spans="1:30" x14ac:dyDescent="0.45">
      <c r="A49" s="118" t="s">
        <v>78</v>
      </c>
      <c r="B49" s="119"/>
      <c r="C49" s="119"/>
      <c r="D49" s="119"/>
      <c r="E49" s="120"/>
      <c r="F49" s="73"/>
      <c r="G49" s="217" t="s">
        <v>59</v>
      </c>
      <c r="H49" s="218"/>
      <c r="I49" s="221" t="s">
        <v>36</v>
      </c>
      <c r="J49" s="223"/>
      <c r="K49" s="221" t="s">
        <v>38</v>
      </c>
      <c r="L49" s="221" t="s">
        <v>61</v>
      </c>
      <c r="M49" s="223"/>
      <c r="N49" s="242" t="s">
        <v>60</v>
      </c>
      <c r="O49" s="242"/>
      <c r="P49" s="243"/>
    </row>
    <row r="50" spans="1:30" ht="18.600000000000001" thickBot="1" x14ac:dyDescent="0.5">
      <c r="A50" s="4" t="s">
        <v>44</v>
      </c>
      <c r="B50" s="2"/>
      <c r="C50" s="2"/>
      <c r="D50" s="2"/>
      <c r="E50" s="2"/>
      <c r="F50" s="74"/>
      <c r="G50" s="219"/>
      <c r="H50" s="220"/>
      <c r="I50" s="222"/>
      <c r="J50" s="224"/>
      <c r="K50" s="222"/>
      <c r="L50" s="222"/>
      <c r="M50" s="224"/>
      <c r="N50" s="244"/>
      <c r="O50" s="244"/>
      <c r="P50" s="245"/>
      <c r="Q50" s="23">
        <f>J49+M49</f>
        <v>0</v>
      </c>
      <c r="R50" s="23">
        <f>IF(G48=0,0,1)+IF(J49=0,0,1)+IF(M49=0,0,1)</f>
        <v>0</v>
      </c>
    </row>
    <row r="51" spans="1:30" ht="18.600000000000001" thickBot="1" x14ac:dyDescent="0.5">
      <c r="A51" s="233" t="s">
        <v>26</v>
      </c>
      <c r="B51" s="234"/>
      <c r="C51" s="234"/>
      <c r="D51" s="234"/>
      <c r="E51" s="235"/>
      <c r="F51" s="239" t="s">
        <v>43</v>
      </c>
      <c r="G51" s="240"/>
      <c r="H51" s="240"/>
      <c r="I51" s="240"/>
      <c r="J51" s="240"/>
      <c r="K51" s="240"/>
      <c r="L51" s="240"/>
      <c r="M51" s="240"/>
      <c r="N51" s="240"/>
      <c r="O51" s="240"/>
      <c r="P51" s="241"/>
    </row>
    <row r="52" spans="1:30" ht="18.600000000000001" thickTop="1" x14ac:dyDescent="0.45">
      <c r="A52" s="227" t="s">
        <v>27</v>
      </c>
      <c r="B52" s="228"/>
      <c r="C52" s="228"/>
      <c r="D52" s="228"/>
      <c r="E52" s="229"/>
      <c r="F52" s="211" t="s">
        <v>53</v>
      </c>
      <c r="G52" s="212"/>
      <c r="H52" s="212"/>
      <c r="I52" s="212"/>
      <c r="J52" s="212"/>
      <c r="K52" s="212"/>
      <c r="L52" s="212"/>
      <c r="M52" s="212"/>
      <c r="N52" s="212"/>
      <c r="O52" s="212"/>
      <c r="P52" s="212"/>
    </row>
    <row r="53" spans="1:30" x14ac:dyDescent="0.45">
      <c r="A53" s="227"/>
      <c r="B53" s="228"/>
      <c r="C53" s="228"/>
      <c r="D53" s="228"/>
      <c r="E53" s="229"/>
      <c r="F53" s="213"/>
      <c r="G53" s="214"/>
      <c r="H53" s="214"/>
      <c r="I53" s="214"/>
      <c r="J53" s="214"/>
      <c r="K53" s="214"/>
      <c r="L53" s="214"/>
      <c r="M53" s="214"/>
      <c r="N53" s="214"/>
      <c r="O53" s="214"/>
      <c r="P53" s="214"/>
      <c r="Q53" s="247"/>
      <c r="R53" s="248"/>
      <c r="S53" s="248"/>
      <c r="T53" s="3"/>
      <c r="U53" s="3"/>
      <c r="V53" s="3"/>
      <c r="W53" s="3"/>
      <c r="X53" s="3"/>
      <c r="Y53" s="3"/>
      <c r="Z53" s="3"/>
      <c r="AA53" s="3"/>
      <c r="AB53" s="3"/>
      <c r="AC53" s="3"/>
      <c r="AD53" s="3"/>
    </row>
    <row r="54" spans="1:30" ht="21" x14ac:dyDescent="0.25">
      <c r="A54" s="227" t="s">
        <v>28</v>
      </c>
      <c r="B54" s="228"/>
      <c r="C54" s="228"/>
      <c r="D54" s="228"/>
      <c r="E54" s="229"/>
      <c r="F54" s="236" t="s">
        <v>55</v>
      </c>
      <c r="G54" s="237"/>
      <c r="H54" s="237"/>
      <c r="I54" s="237"/>
      <c r="J54" s="237"/>
      <c r="K54" s="237"/>
      <c r="L54" s="237"/>
      <c r="M54" s="237"/>
      <c r="N54" s="238" t="s">
        <v>51</v>
      </c>
      <c r="O54" s="238"/>
      <c r="P54" s="238"/>
      <c r="Q54" s="247"/>
      <c r="R54" s="248"/>
      <c r="S54" s="248"/>
      <c r="T54" s="3"/>
      <c r="U54" s="3"/>
      <c r="V54" s="3"/>
      <c r="W54" s="3"/>
      <c r="X54" s="3"/>
      <c r="Y54" s="3"/>
      <c r="Z54" s="3"/>
      <c r="AA54" s="3"/>
      <c r="AB54" s="3"/>
      <c r="AC54" s="3"/>
      <c r="AD54" s="3"/>
    </row>
    <row r="55" spans="1:30" ht="18.600000000000001" thickBot="1" x14ac:dyDescent="0.5">
      <c r="A55" s="232"/>
      <c r="B55" s="230"/>
      <c r="C55" s="230"/>
      <c r="D55" s="230"/>
      <c r="E55" s="231"/>
      <c r="F55" s="225" t="s">
        <v>52</v>
      </c>
      <c r="G55" s="225"/>
      <c r="H55" s="225"/>
      <c r="I55" s="225"/>
      <c r="J55" s="225"/>
      <c r="K55" s="225"/>
      <c r="L55" s="225"/>
      <c r="M55" s="225"/>
      <c r="N55" s="225"/>
      <c r="O55" s="225"/>
      <c r="P55" s="225"/>
      <c r="Q55" s="249"/>
      <c r="R55" s="250"/>
      <c r="S55" s="250"/>
      <c r="T55" s="9"/>
      <c r="U55" s="9"/>
      <c r="V55" s="9"/>
      <c r="W55" s="9"/>
      <c r="X55" s="9"/>
      <c r="Y55" s="9"/>
      <c r="Z55" s="9"/>
      <c r="AA55" s="9"/>
      <c r="AB55" s="9"/>
      <c r="AC55" s="9"/>
      <c r="AD55" s="9"/>
    </row>
    <row r="56" spans="1:30" ht="30" thickTop="1" thickBot="1" x14ac:dyDescent="0.5">
      <c r="A56" s="215" t="s">
        <v>58</v>
      </c>
      <c r="B56" s="216"/>
      <c r="C56" s="216"/>
      <c r="D56" s="216"/>
      <c r="E56" s="226" t="s">
        <v>56</v>
      </c>
      <c r="F56" s="226"/>
      <c r="G56" s="226"/>
      <c r="H56" s="226"/>
      <c r="I56" s="226"/>
      <c r="J56" s="226"/>
      <c r="K56" s="226"/>
      <c r="L56" s="226"/>
      <c r="M56" s="226"/>
      <c r="N56" s="10"/>
      <c r="O56" s="10"/>
      <c r="P56" s="32" t="s">
        <v>57</v>
      </c>
    </row>
    <row r="57" spans="1:30" ht="18.600000000000001" thickTop="1" x14ac:dyDescent="0.45"/>
  </sheetData>
  <sheetProtection algorithmName="SHA-512" hashValue="t4VnWEcjcUrNFcusCvrpGqZ7Xxm4yHOpAGvlaWykyKOZWBN7pzCENQDuAwFmMjfbImBPVO2Ezw8SjYtZ/+mYJw==" saltValue="xjeaNXLObCnLGSkDTa+ZnQ==" spinCount="100000" sheet="1" selectLockedCells="1"/>
  <mergeCells count="106">
    <mergeCell ref="F52:P53"/>
    <mergeCell ref="A56:D56"/>
    <mergeCell ref="G49:H50"/>
    <mergeCell ref="I49:I50"/>
    <mergeCell ref="K49:K50"/>
    <mergeCell ref="L49:L50"/>
    <mergeCell ref="J49:J50"/>
    <mergeCell ref="F55:P55"/>
    <mergeCell ref="E56:M56"/>
    <mergeCell ref="A52:A53"/>
    <mergeCell ref="B52:E53"/>
    <mergeCell ref="B54:E55"/>
    <mergeCell ref="A54:A55"/>
    <mergeCell ref="A51:E51"/>
    <mergeCell ref="F54:M54"/>
    <mergeCell ref="N54:P54"/>
    <mergeCell ref="F51:P51"/>
    <mergeCell ref="N49:P50"/>
    <mergeCell ref="M49:M50"/>
    <mergeCell ref="H4:H5"/>
    <mergeCell ref="I4:I5"/>
    <mergeCell ref="P4:P5"/>
    <mergeCell ref="O4:O5"/>
    <mergeCell ref="B4:F4"/>
    <mergeCell ref="B28:I28"/>
    <mergeCell ref="J29:L29"/>
    <mergeCell ref="M29:P29"/>
    <mergeCell ref="J28:L28"/>
    <mergeCell ref="M28:P28"/>
    <mergeCell ref="B12:D14"/>
    <mergeCell ref="A48:D48"/>
    <mergeCell ref="A5:A8"/>
    <mergeCell ref="C42:E42"/>
    <mergeCell ref="A43:D43"/>
    <mergeCell ref="A46:E46"/>
    <mergeCell ref="H10:J10"/>
    <mergeCell ref="A40:E40"/>
    <mergeCell ref="G46:P46"/>
    <mergeCell ref="O48:P48"/>
    <mergeCell ref="B5:F8"/>
    <mergeCell ref="J4:J5"/>
    <mergeCell ref="M4:M5"/>
    <mergeCell ref="N4:N5"/>
    <mergeCell ref="G4:G8"/>
    <mergeCell ref="B9:F9"/>
    <mergeCell ref="A9:A11"/>
    <mergeCell ref="B10:F11"/>
    <mergeCell ref="G9:G11"/>
    <mergeCell ref="K4:L5"/>
    <mergeCell ref="K9:L11"/>
    <mergeCell ref="H9:J9"/>
    <mergeCell ref="H11:J11"/>
    <mergeCell ref="M9:P9"/>
    <mergeCell ref="G48:N48"/>
    <mergeCell ref="M47:P47"/>
    <mergeCell ref="H6:P6"/>
    <mergeCell ref="P7:P8"/>
    <mergeCell ref="N7:O8"/>
    <mergeCell ref="G15:G17"/>
    <mergeCell ref="H15:H16"/>
    <mergeCell ref="I17:P17"/>
    <mergeCell ref="E12:E14"/>
    <mergeCell ref="F48:F50"/>
    <mergeCell ref="C20:F20"/>
    <mergeCell ref="A35:E35"/>
    <mergeCell ref="A36:E36"/>
    <mergeCell ref="B23:P27"/>
    <mergeCell ref="A21:A27"/>
    <mergeCell ref="A28:A29"/>
    <mergeCell ref="B21:P22"/>
    <mergeCell ref="M10:P10"/>
    <mergeCell ref="M11:P11"/>
    <mergeCell ref="A31:B31"/>
    <mergeCell ref="F12:I12"/>
    <mergeCell ref="F13:I14"/>
    <mergeCell ref="K47:L47"/>
    <mergeCell ref="B29:I29"/>
    <mergeCell ref="J13:K13"/>
    <mergeCell ref="J14:K14"/>
    <mergeCell ref="L13:P14"/>
    <mergeCell ref="L12:P12"/>
    <mergeCell ref="A18:A20"/>
    <mergeCell ref="B19:B20"/>
    <mergeCell ref="A15:A17"/>
    <mergeCell ref="A12:A14"/>
    <mergeCell ref="A49:E49"/>
    <mergeCell ref="F42:P42"/>
    <mergeCell ref="F38:G38"/>
    <mergeCell ref="A47:E47"/>
    <mergeCell ref="G18:G20"/>
    <mergeCell ref="H19:H20"/>
    <mergeCell ref="B15:F15"/>
    <mergeCell ref="B16:F17"/>
    <mergeCell ref="F31:P31"/>
    <mergeCell ref="I15:P15"/>
    <mergeCell ref="I16:P16"/>
    <mergeCell ref="A38:E38"/>
    <mergeCell ref="A44:E44"/>
    <mergeCell ref="C18:F18"/>
    <mergeCell ref="A41:E41"/>
    <mergeCell ref="A42:B42"/>
    <mergeCell ref="I18:O18"/>
    <mergeCell ref="I19:O20"/>
    <mergeCell ref="P18:P20"/>
    <mergeCell ref="C19:F19"/>
    <mergeCell ref="F46:F47"/>
  </mergeCells>
  <phoneticPr fontId="1"/>
  <conditionalFormatting sqref="B5:F8">
    <cfRule type="expression" dxfId="126" priority="158">
      <formula>B5=""</formula>
    </cfRule>
  </conditionalFormatting>
  <conditionalFormatting sqref="B4:F4">
    <cfRule type="expression" dxfId="125" priority="157">
      <formula>B4=""</formula>
    </cfRule>
  </conditionalFormatting>
  <conditionalFormatting sqref="H4:H5">
    <cfRule type="expression" dxfId="124" priority="154">
      <formula>H4=""</formula>
    </cfRule>
  </conditionalFormatting>
  <conditionalFormatting sqref="J4:J5">
    <cfRule type="expression" dxfId="123" priority="153">
      <formula>J4=""</formula>
    </cfRule>
  </conditionalFormatting>
  <conditionalFormatting sqref="M4:M5">
    <cfRule type="expression" dxfId="122" priority="152">
      <formula>M4=""</formula>
    </cfRule>
  </conditionalFormatting>
  <conditionalFormatting sqref="O4:O5">
    <cfRule type="expression" dxfId="121" priority="151">
      <formula>O4=""</formula>
    </cfRule>
  </conditionalFormatting>
  <conditionalFormatting sqref="N7:O8">
    <cfRule type="expression" dxfId="120" priority="150">
      <formula>N7=""</formula>
    </cfRule>
  </conditionalFormatting>
  <conditionalFormatting sqref="H7">
    <cfRule type="expression" dxfId="119" priority="143">
      <formula>M8=0</formula>
    </cfRule>
  </conditionalFormatting>
  <conditionalFormatting sqref="I7">
    <cfRule type="expression" dxfId="118" priority="142">
      <formula>M8=0</formula>
    </cfRule>
  </conditionalFormatting>
  <conditionalFormatting sqref="J7">
    <cfRule type="expression" dxfId="117" priority="141">
      <formula>M8=0</formula>
    </cfRule>
  </conditionalFormatting>
  <conditionalFormatting sqref="K7">
    <cfRule type="expression" dxfId="116" priority="140">
      <formula>M8=0</formula>
    </cfRule>
  </conditionalFormatting>
  <conditionalFormatting sqref="L7">
    <cfRule type="expression" dxfId="115" priority="139">
      <formula>M8=0</formula>
    </cfRule>
  </conditionalFormatting>
  <conditionalFormatting sqref="M7">
    <cfRule type="expression" dxfId="114" priority="138">
      <formula>M8=0</formula>
    </cfRule>
  </conditionalFormatting>
  <conditionalFormatting sqref="I8">
    <cfRule type="expression" dxfId="113" priority="137">
      <formula>M8=0</formula>
    </cfRule>
  </conditionalFormatting>
  <conditionalFormatting sqref="H8">
    <cfRule type="expression" dxfId="112" priority="136">
      <formula>M8=0</formula>
    </cfRule>
  </conditionalFormatting>
  <conditionalFormatting sqref="J8">
    <cfRule type="expression" dxfId="111" priority="135">
      <formula>M8=0</formula>
    </cfRule>
  </conditionalFormatting>
  <conditionalFormatting sqref="K8">
    <cfRule type="expression" dxfId="110" priority="134">
      <formula>M8=0</formula>
    </cfRule>
  </conditionalFormatting>
  <conditionalFormatting sqref="B9:F9">
    <cfRule type="expression" dxfId="109" priority="133">
      <formula>B10=""</formula>
    </cfRule>
  </conditionalFormatting>
  <conditionalFormatting sqref="B10:F11">
    <cfRule type="expression" dxfId="108" priority="132">
      <formula>B10=""</formula>
    </cfRule>
  </conditionalFormatting>
  <conditionalFormatting sqref="B12:D14">
    <cfRule type="expression" dxfId="107" priority="127">
      <formula>B12=""</formula>
    </cfRule>
  </conditionalFormatting>
  <conditionalFormatting sqref="F13:I14">
    <cfRule type="expression" dxfId="106" priority="126">
      <formula>F13=""</formula>
    </cfRule>
  </conditionalFormatting>
  <conditionalFormatting sqref="J13">
    <cfRule type="expression" dxfId="105" priority="124">
      <formula>Q13=0</formula>
    </cfRule>
  </conditionalFormatting>
  <conditionalFormatting sqref="J14">
    <cfRule type="expression" dxfId="104" priority="123">
      <formula>Q13=0</formula>
    </cfRule>
  </conditionalFormatting>
  <conditionalFormatting sqref="K13">
    <cfRule type="expression" dxfId="103" priority="160">
      <formula>#REF!=0</formula>
    </cfRule>
  </conditionalFormatting>
  <conditionalFormatting sqref="K14">
    <cfRule type="expression" dxfId="102" priority="162">
      <formula>#REF!=0</formula>
    </cfRule>
  </conditionalFormatting>
  <conditionalFormatting sqref="L13:P14">
    <cfRule type="expression" dxfId="101" priority="115">
      <formula>Q14&lt;2</formula>
    </cfRule>
  </conditionalFormatting>
  <conditionalFormatting sqref="B16:F17">
    <cfRule type="expression" dxfId="100" priority="113">
      <formula>B16=""</formula>
    </cfRule>
  </conditionalFormatting>
  <conditionalFormatting sqref="I17:P17">
    <cfRule type="expression" dxfId="99" priority="108">
      <formula>I16=0</formula>
    </cfRule>
  </conditionalFormatting>
  <conditionalFormatting sqref="C18:F18">
    <cfRule type="expression" dxfId="98" priority="107">
      <formula>C18=0</formula>
    </cfRule>
  </conditionalFormatting>
  <conditionalFormatting sqref="C20:F20">
    <cfRule type="expression" dxfId="97" priority="106">
      <formula>C20=0</formula>
    </cfRule>
  </conditionalFormatting>
  <conditionalFormatting sqref="I18:O18">
    <cfRule type="expression" dxfId="96" priority="100">
      <formula>P18=TRUE</formula>
    </cfRule>
    <cfRule type="expression" dxfId="95" priority="105">
      <formula>I18=0</formula>
    </cfRule>
  </conditionalFormatting>
  <conditionalFormatting sqref="I19:O20">
    <cfRule type="expression" dxfId="94" priority="99">
      <formula>P18=TRUE</formula>
    </cfRule>
    <cfRule type="expression" dxfId="93" priority="104">
      <formula>I18=0</formula>
    </cfRule>
  </conditionalFormatting>
  <conditionalFormatting sqref="P18:P20">
    <cfRule type="expression" dxfId="92" priority="103">
      <formula>P18=FALSE</formula>
    </cfRule>
  </conditionalFormatting>
  <conditionalFormatting sqref="B23:P27">
    <cfRule type="expression" dxfId="91" priority="102">
      <formula>B23=0</formula>
    </cfRule>
  </conditionalFormatting>
  <conditionalFormatting sqref="B29 J29 M29">
    <cfRule type="expression" dxfId="90" priority="101">
      <formula>B29=0</formula>
    </cfRule>
  </conditionalFormatting>
  <conditionalFormatting sqref="A40:E40">
    <cfRule type="expression" dxfId="89" priority="68">
      <formula>E43&gt;0</formula>
    </cfRule>
    <cfRule type="expression" dxfId="88" priority="77" stopIfTrue="1">
      <formula>C31=FALSE</formula>
    </cfRule>
    <cfRule type="expression" dxfId="87" priority="78" stopIfTrue="1">
      <formula>C31=TRUE</formula>
    </cfRule>
    <cfRule type="expression" dxfId="86" priority="84">
      <formula>E43=0</formula>
    </cfRule>
  </conditionalFormatting>
  <conditionalFormatting sqref="A41:E41">
    <cfRule type="expression" dxfId="85" priority="79">
      <formula>E43&gt;0</formula>
    </cfRule>
    <cfRule type="expression" dxfId="84" priority="80" stopIfTrue="1">
      <formula>C31=FALSE</formula>
    </cfRule>
    <cfRule type="expression" dxfId="83" priority="83" stopIfTrue="1">
      <formula>C31=TRUE</formula>
    </cfRule>
    <cfRule type="expression" dxfId="82" priority="97">
      <formula>E43=0</formula>
    </cfRule>
  </conditionalFormatting>
  <conditionalFormatting sqref="A42:B42">
    <cfRule type="expression" dxfId="81" priority="67">
      <formula>E43&gt;0</formula>
    </cfRule>
    <cfRule type="expression" dxfId="80" priority="75" stopIfTrue="1">
      <formula>C31=FALSE</formula>
    </cfRule>
    <cfRule type="expression" dxfId="79" priority="76" stopIfTrue="1">
      <formula>C31=TRUE</formula>
    </cfRule>
    <cfRule type="expression" dxfId="78" priority="96">
      <formula>E43=0</formula>
    </cfRule>
  </conditionalFormatting>
  <conditionalFormatting sqref="C42:E42">
    <cfRule type="expression" dxfId="77" priority="66">
      <formula>E43&gt;0</formula>
    </cfRule>
    <cfRule type="expression" dxfId="76" priority="73" stopIfTrue="1">
      <formula>C31=TRUE</formula>
    </cfRule>
    <cfRule type="expression" dxfId="75" priority="74" stopIfTrue="1">
      <formula>C31=FALSE</formula>
    </cfRule>
    <cfRule type="expression" dxfId="74" priority="95">
      <formula>E43=0</formula>
    </cfRule>
  </conditionalFormatting>
  <conditionalFormatting sqref="A43:D43">
    <cfRule type="expression" dxfId="73" priority="65">
      <formula>E43&gt;0</formula>
    </cfRule>
    <cfRule type="expression" dxfId="72" priority="71" stopIfTrue="1">
      <formula>C31=FALSE</formula>
    </cfRule>
    <cfRule type="expression" dxfId="71" priority="72" stopIfTrue="1">
      <formula>C31=TRUE</formula>
    </cfRule>
    <cfRule type="expression" dxfId="70" priority="94">
      <formula>E43=0</formula>
    </cfRule>
  </conditionalFormatting>
  <conditionalFormatting sqref="E43">
    <cfRule type="expression" dxfId="69" priority="64">
      <formula>E43&gt;0</formula>
    </cfRule>
    <cfRule type="expression" dxfId="68" priority="69" stopIfTrue="1">
      <formula>C31=FALSE</formula>
    </cfRule>
    <cfRule type="expression" dxfId="67" priority="70" stopIfTrue="1">
      <formula>C31=TRUE</formula>
    </cfRule>
    <cfRule type="expression" dxfId="66" priority="93">
      <formula>E43=0</formula>
    </cfRule>
  </conditionalFormatting>
  <conditionalFormatting sqref="A46:E46">
    <cfRule type="expression" dxfId="65" priority="61">
      <formula>E48&gt;0</formula>
    </cfRule>
    <cfRule type="expression" dxfId="64" priority="62">
      <formula>D31=TRUE</formula>
    </cfRule>
    <cfRule type="expression" dxfId="63" priority="63">
      <formula>D31=FALSE</formula>
    </cfRule>
    <cfRule type="expression" dxfId="62" priority="92">
      <formula>E48=0</formula>
    </cfRule>
  </conditionalFormatting>
  <conditionalFormatting sqref="A47:E47">
    <cfRule type="expression" dxfId="61" priority="58">
      <formula>E48&gt;0</formula>
    </cfRule>
    <cfRule type="expression" dxfId="60" priority="59">
      <formula>D31=FALSE</formula>
    </cfRule>
    <cfRule type="expression" dxfId="59" priority="60">
      <formula>D31=TRUE</formula>
    </cfRule>
    <cfRule type="expression" dxfId="58" priority="91">
      <formula>E48=0</formula>
    </cfRule>
  </conditionalFormatting>
  <conditionalFormatting sqref="A48:D48">
    <cfRule type="expression" dxfId="57" priority="55">
      <formula>E48&gt;0</formula>
    </cfRule>
    <cfRule type="expression" dxfId="56" priority="56">
      <formula>D31=TRUE</formula>
    </cfRule>
    <cfRule type="expression" dxfId="55" priority="57">
      <formula>D31=FALSE</formula>
    </cfRule>
    <cfRule type="expression" dxfId="54" priority="89">
      <formula>E48=0</formula>
    </cfRule>
  </conditionalFormatting>
  <conditionalFormatting sqref="E48">
    <cfRule type="expression" dxfId="53" priority="52">
      <formula>E48&gt;0</formula>
    </cfRule>
    <cfRule type="expression" dxfId="52" priority="53">
      <formula>D31=FALSE</formula>
    </cfRule>
    <cfRule type="expression" dxfId="51" priority="54">
      <formula>D31=TRUE</formula>
    </cfRule>
    <cfRule type="expression" dxfId="50" priority="88">
      <formula>E48=0</formula>
    </cfRule>
  </conditionalFormatting>
  <conditionalFormatting sqref="C31">
    <cfRule type="expression" dxfId="49" priority="36">
      <formula>M9=FALSE</formula>
    </cfRule>
    <cfRule type="expression" dxfId="48" priority="87">
      <formula>Q31=0</formula>
    </cfRule>
  </conditionalFormatting>
  <conditionalFormatting sqref="D31">
    <cfRule type="expression" dxfId="47" priority="34">
      <formula>M9=FALSE</formula>
    </cfRule>
    <cfRule type="expression" dxfId="46" priority="86">
      <formula>Q31=0</formula>
    </cfRule>
  </conditionalFormatting>
  <conditionalFormatting sqref="E31">
    <cfRule type="expression" dxfId="45" priority="33">
      <formula>M9=FALSE</formula>
    </cfRule>
    <cfRule type="expression" dxfId="44" priority="85">
      <formula>Q31=0</formula>
    </cfRule>
  </conditionalFormatting>
  <conditionalFormatting sqref="B52:E53">
    <cfRule type="expression" dxfId="43" priority="48">
      <formula>B52&gt;0</formula>
    </cfRule>
    <cfRule type="expression" dxfId="42" priority="49">
      <formula>E31=TRUE</formula>
    </cfRule>
    <cfRule type="expression" dxfId="41" priority="50">
      <formula>E31=FALSE</formula>
    </cfRule>
    <cfRule type="expression" dxfId="40" priority="51">
      <formula>B52=0</formula>
    </cfRule>
  </conditionalFormatting>
  <conditionalFormatting sqref="H9:J9">
    <cfRule type="expression" dxfId="39" priority="44">
      <formula>H11=0</formula>
    </cfRule>
  </conditionalFormatting>
  <conditionalFormatting sqref="H10:J10">
    <cfRule type="expression" dxfId="38" priority="43">
      <formula>H11=0</formula>
    </cfRule>
  </conditionalFormatting>
  <conditionalFormatting sqref="H11:J11">
    <cfRule type="expression" dxfId="37" priority="42">
      <formula>H11=0</formula>
    </cfRule>
  </conditionalFormatting>
  <conditionalFormatting sqref="M9:P9">
    <cfRule type="expression" dxfId="36" priority="41">
      <formula>M11=0</formula>
    </cfRule>
  </conditionalFormatting>
  <conditionalFormatting sqref="M10:P10">
    <cfRule type="expression" dxfId="35" priority="40">
      <formula>M11=0</formula>
    </cfRule>
  </conditionalFormatting>
  <conditionalFormatting sqref="M11:P11">
    <cfRule type="expression" dxfId="34" priority="39">
      <formula>M11=0</formula>
    </cfRule>
  </conditionalFormatting>
  <conditionalFormatting sqref="A31:B31">
    <cfRule type="expression" dxfId="33" priority="35">
      <formula>M9=FALSE</formula>
    </cfRule>
    <cfRule type="expression" dxfId="32" priority="38">
      <formula>M9=TRUE</formula>
    </cfRule>
  </conditionalFormatting>
  <conditionalFormatting sqref="F31:P31">
    <cfRule type="expression" dxfId="31" priority="2">
      <formula>M10=FALSE</formula>
    </cfRule>
    <cfRule type="expression" dxfId="30" priority="37">
      <formula>M10=TRUE</formula>
    </cfRule>
  </conditionalFormatting>
  <conditionalFormatting sqref="B54:E55">
    <cfRule type="expression" dxfId="29" priority="29">
      <formula>B54&gt;0</formula>
    </cfRule>
    <cfRule type="expression" dxfId="28" priority="30">
      <formula>E31=FALSE</formula>
    </cfRule>
    <cfRule type="expression" dxfId="27" priority="31">
      <formula>E31=TRUE</formula>
    </cfRule>
    <cfRule type="expression" dxfId="26" priority="32">
      <formula>B54=0</formula>
    </cfRule>
  </conditionalFormatting>
  <conditionalFormatting sqref="F46:F47">
    <cfRule type="expression" dxfId="25" priority="25">
      <formula>M10=FALSE</formula>
    </cfRule>
    <cfRule type="expression" dxfId="24" priority="28">
      <formula>R47&lt;2</formula>
    </cfRule>
  </conditionalFormatting>
  <conditionalFormatting sqref="H47">
    <cfRule type="expression" dxfId="23" priority="20">
      <formula>M10=FALSE</formula>
    </cfRule>
    <cfRule type="expression" dxfId="22" priority="27">
      <formula>H47=0</formula>
    </cfRule>
  </conditionalFormatting>
  <conditionalFormatting sqref="K47:L47">
    <cfRule type="expression" dxfId="21" priority="17">
      <formula>M10=FALSE</formula>
    </cfRule>
    <cfRule type="expression" dxfId="20" priority="26">
      <formula>K47=0</formula>
    </cfRule>
  </conditionalFormatting>
  <conditionalFormatting sqref="G46:P46">
    <cfRule type="expression" dxfId="19" priority="24">
      <formula>M10=FALSE</formula>
    </cfRule>
  </conditionalFormatting>
  <conditionalFormatting sqref="G47">
    <cfRule type="expression" dxfId="18" priority="22">
      <formula>M10=FALSE</formula>
    </cfRule>
  </conditionalFormatting>
  <conditionalFormatting sqref="I47">
    <cfRule type="expression" dxfId="17" priority="21">
      <formula>M10=FALSE</formula>
    </cfRule>
  </conditionalFormatting>
  <conditionalFormatting sqref="M47:P47">
    <cfRule type="expression" dxfId="16" priority="19">
      <formula>M10=FALSE</formula>
    </cfRule>
  </conditionalFormatting>
  <conditionalFormatting sqref="J47">
    <cfRule type="expression" dxfId="15" priority="18">
      <formula>M10=FALSE</formula>
    </cfRule>
  </conditionalFormatting>
  <conditionalFormatting sqref="F48:F50">
    <cfRule type="expression" dxfId="14" priority="15">
      <formula>M10=FALSE</formula>
    </cfRule>
    <cfRule type="expression" dxfId="13" priority="16">
      <formula>R50&lt;3</formula>
    </cfRule>
  </conditionalFormatting>
  <conditionalFormatting sqref="G48:N48">
    <cfRule type="expression" dxfId="12" priority="13">
      <formula>M10=FALSE</formula>
    </cfRule>
    <cfRule type="expression" dxfId="11" priority="14">
      <formula>G48=0</formula>
    </cfRule>
  </conditionalFormatting>
  <conditionalFormatting sqref="J49:J50">
    <cfRule type="expression" dxfId="10" priority="11">
      <formula>M10=FALSE</formula>
    </cfRule>
    <cfRule type="expression" dxfId="9" priority="12">
      <formula>J49=0</formula>
    </cfRule>
  </conditionalFormatting>
  <conditionalFormatting sqref="M49:M50">
    <cfRule type="expression" dxfId="8" priority="9">
      <formula>M10=FALSE</formula>
    </cfRule>
    <cfRule type="expression" dxfId="7" priority="10">
      <formula>M49=0</formula>
    </cfRule>
  </conditionalFormatting>
  <conditionalFormatting sqref="O48:P48">
    <cfRule type="expression" dxfId="6" priority="8">
      <formula>M10=FALSE</formula>
    </cfRule>
  </conditionalFormatting>
  <conditionalFormatting sqref="G49:H50">
    <cfRule type="expression" dxfId="5" priority="7">
      <formula>M10=FALSE</formula>
    </cfRule>
  </conditionalFormatting>
  <conditionalFormatting sqref="I49:I50">
    <cfRule type="expression" dxfId="4" priority="6">
      <formula>M10=FALSE</formula>
    </cfRule>
  </conditionalFormatting>
  <conditionalFormatting sqref="K49:K50">
    <cfRule type="expression" dxfId="3" priority="5">
      <formula>M10=FALSE</formula>
    </cfRule>
  </conditionalFormatting>
  <conditionalFormatting sqref="L49:L50">
    <cfRule type="expression" dxfId="2" priority="4">
      <formula>M10=FALSE</formula>
    </cfRule>
  </conditionalFormatting>
  <conditionalFormatting sqref="N49:P50">
    <cfRule type="expression" dxfId="1" priority="3">
      <formula>M10=FALSE</formula>
    </cfRule>
  </conditionalFormatting>
  <conditionalFormatting sqref="I16:P16">
    <cfRule type="expression" dxfId="0" priority="1">
      <formula>I16=""</formula>
    </cfRule>
  </conditionalFormatting>
  <hyperlinks>
    <hyperlink ref="E56" r:id="rId1" xr:uid="{18AAEA7B-8666-4C3A-A9BC-BE8AD0C74CF6}"/>
  </hyperlinks>
  <pageMargins left="0.19685039370078741" right="0.19685039370078741" top="0.19685039370078741" bottom="0.19685039370078741" header="0.31496062992125984" footer="0.31496062992125984"/>
  <pageSetup paperSize="9" scale="75" orientation="portrait" verticalDpi="0" r:id="rId2"/>
  <ignoredErrors>
    <ignoredError sqref="Q14"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7</xdr:col>
                    <xdr:colOff>0</xdr:colOff>
                    <xdr:row>6</xdr:row>
                    <xdr:rowOff>0</xdr:rowOff>
                  </from>
                  <to>
                    <xdr:col>8</xdr:col>
                    <xdr:colOff>83820</xdr:colOff>
                    <xdr:row>7</xdr:row>
                    <xdr:rowOff>7620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0</xdr:colOff>
                    <xdr:row>7</xdr:row>
                    <xdr:rowOff>7620</xdr:rowOff>
                  </from>
                  <to>
                    <xdr:col>8</xdr:col>
                    <xdr:colOff>83820</xdr:colOff>
                    <xdr:row>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0</xdr:colOff>
                    <xdr:row>7</xdr:row>
                    <xdr:rowOff>7620</xdr:rowOff>
                  </from>
                  <to>
                    <xdr:col>10</xdr:col>
                    <xdr:colOff>83820</xdr:colOff>
                    <xdr:row>8</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0</xdr:colOff>
                    <xdr:row>8</xdr:row>
                    <xdr:rowOff>137160</xdr:rowOff>
                  </from>
                  <to>
                    <xdr:col>8</xdr:col>
                    <xdr:colOff>152400</xdr:colOff>
                    <xdr:row>9</xdr:row>
                    <xdr:rowOff>121920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0</xdr:colOff>
                    <xdr:row>9</xdr:row>
                    <xdr:rowOff>114300</xdr:rowOff>
                  </from>
                  <to>
                    <xdr:col>9</xdr:col>
                    <xdr:colOff>487680</xdr:colOff>
                    <xdr:row>10</xdr:row>
                    <xdr:rowOff>106680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11</xdr:col>
                    <xdr:colOff>38100</xdr:colOff>
                    <xdr:row>6</xdr:row>
                    <xdr:rowOff>7620</xdr:rowOff>
                  </from>
                  <to>
                    <xdr:col>12</xdr:col>
                    <xdr:colOff>365760</xdr:colOff>
                    <xdr:row>7</xdr:row>
                    <xdr:rowOff>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9</xdr:col>
                    <xdr:colOff>0</xdr:colOff>
                    <xdr:row>6</xdr:row>
                    <xdr:rowOff>7620</xdr:rowOff>
                  </from>
                  <to>
                    <xdr:col>10</xdr:col>
                    <xdr:colOff>83820</xdr:colOff>
                    <xdr:row>7</xdr:row>
                    <xdr:rowOff>7620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14</xdr:col>
                    <xdr:colOff>525780</xdr:colOff>
                    <xdr:row>17</xdr:row>
                    <xdr:rowOff>228600</xdr:rowOff>
                  </from>
                  <to>
                    <xdr:col>15</xdr:col>
                    <xdr:colOff>449580</xdr:colOff>
                    <xdr:row>18</xdr:row>
                    <xdr:rowOff>91440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0</xdr:col>
                    <xdr:colOff>0</xdr:colOff>
                    <xdr:row>41</xdr:row>
                    <xdr:rowOff>7620</xdr:rowOff>
                  </from>
                  <to>
                    <xdr:col>2</xdr:col>
                    <xdr:colOff>464820</xdr:colOff>
                    <xdr:row>42</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0</xdr:col>
                    <xdr:colOff>7620</xdr:colOff>
                    <xdr:row>39</xdr:row>
                    <xdr:rowOff>7620</xdr:rowOff>
                  </from>
                  <to>
                    <xdr:col>3</xdr:col>
                    <xdr:colOff>365760</xdr:colOff>
                    <xdr:row>39</xdr:row>
                    <xdr:rowOff>251460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xdr:col>
                    <xdr:colOff>510540</xdr:colOff>
                    <xdr:row>41</xdr:row>
                    <xdr:rowOff>7620</xdr:rowOff>
                  </from>
                  <to>
                    <xdr:col>3</xdr:col>
                    <xdr:colOff>243840</xdr:colOff>
                    <xdr:row>42</xdr:row>
                    <xdr:rowOff>7620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0</xdr:col>
                    <xdr:colOff>0</xdr:colOff>
                    <xdr:row>42</xdr:row>
                    <xdr:rowOff>7620</xdr:rowOff>
                  </from>
                  <to>
                    <xdr:col>2</xdr:col>
                    <xdr:colOff>457200</xdr:colOff>
                    <xdr:row>43</xdr:row>
                    <xdr:rowOff>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0</xdr:col>
                    <xdr:colOff>7620</xdr:colOff>
                    <xdr:row>45</xdr:row>
                    <xdr:rowOff>7620</xdr:rowOff>
                  </from>
                  <to>
                    <xdr:col>3</xdr:col>
                    <xdr:colOff>15240</xdr:colOff>
                    <xdr:row>45</xdr:row>
                    <xdr:rowOff>251460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0</xdr:col>
                    <xdr:colOff>7620</xdr:colOff>
                    <xdr:row>46</xdr:row>
                    <xdr:rowOff>7620</xdr:rowOff>
                  </from>
                  <to>
                    <xdr:col>3</xdr:col>
                    <xdr:colOff>0</xdr:colOff>
                    <xdr:row>46</xdr:row>
                    <xdr:rowOff>251460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0</xdr:col>
                    <xdr:colOff>7620</xdr:colOff>
                    <xdr:row>47</xdr:row>
                    <xdr:rowOff>7620</xdr:rowOff>
                  </from>
                  <to>
                    <xdr:col>4</xdr:col>
                    <xdr:colOff>0</xdr:colOff>
                    <xdr:row>47</xdr:row>
                    <xdr:rowOff>251460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9</xdr:col>
                    <xdr:colOff>0</xdr:colOff>
                    <xdr:row>12</xdr:row>
                    <xdr:rowOff>0</xdr:rowOff>
                  </from>
                  <to>
                    <xdr:col>10</xdr:col>
                    <xdr:colOff>152400</xdr:colOff>
                    <xdr:row>12</xdr:row>
                    <xdr:rowOff>236220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8</xdr:col>
                    <xdr:colOff>259080</xdr:colOff>
                    <xdr:row>13</xdr:row>
                    <xdr:rowOff>0</xdr:rowOff>
                  </from>
                  <to>
                    <xdr:col>10</xdr:col>
                    <xdr:colOff>152400</xdr:colOff>
                    <xdr:row>14</xdr:row>
                    <xdr:rowOff>7620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2</xdr:col>
                    <xdr:colOff>83820</xdr:colOff>
                    <xdr:row>30</xdr:row>
                    <xdr:rowOff>0</xdr:rowOff>
                  </from>
                  <to>
                    <xdr:col>2</xdr:col>
                    <xdr:colOff>1173480</xdr:colOff>
                    <xdr:row>31</xdr:row>
                    <xdr:rowOff>22860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xdr:col>
                    <xdr:colOff>1226820</xdr:colOff>
                    <xdr:row>30</xdr:row>
                    <xdr:rowOff>60960</xdr:rowOff>
                  </from>
                  <to>
                    <xdr:col>3</xdr:col>
                    <xdr:colOff>518160</xdr:colOff>
                    <xdr:row>30</xdr:row>
                    <xdr:rowOff>297180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3</xdr:col>
                    <xdr:colOff>563880</xdr:colOff>
                    <xdr:row>30</xdr:row>
                    <xdr:rowOff>60960</xdr:rowOff>
                  </from>
                  <to>
                    <xdr:col>4</xdr:col>
                    <xdr:colOff>563880</xdr:colOff>
                    <xdr:row>30</xdr:row>
                    <xdr:rowOff>297180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12</xdr:col>
                    <xdr:colOff>30480</xdr:colOff>
                    <xdr:row>8</xdr:row>
                    <xdr:rowOff>144780</xdr:rowOff>
                  </from>
                  <to>
                    <xdr:col>13</xdr:col>
                    <xdr:colOff>182880</xdr:colOff>
                    <xdr:row>9</xdr:row>
                    <xdr:rowOff>129540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12</xdr:col>
                    <xdr:colOff>30480</xdr:colOff>
                    <xdr:row>9</xdr:row>
                    <xdr:rowOff>129540</xdr:rowOff>
                  </from>
                  <to>
                    <xdr:col>14</xdr:col>
                    <xdr:colOff>518160</xdr:colOff>
                    <xdr:row>10</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情報システム部 インストール設定管理者</cp:lastModifiedBy>
  <cp:lastPrinted>2020-07-31T05:28:54Z</cp:lastPrinted>
  <dcterms:created xsi:type="dcterms:W3CDTF">2020-07-30T08:27:06Z</dcterms:created>
  <dcterms:modified xsi:type="dcterms:W3CDTF">2020-07-31T09:06:17Z</dcterms:modified>
</cp:coreProperties>
</file>