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広報物制作作業フォルダ\印刷物等制作作業フォルダ\6.冊子・書籍\室内楽アカデミア2022\プロ：ヴィオラ\Web用\"/>
    </mc:Choice>
  </mc:AlternateContent>
  <xr:revisionPtr revIDLastSave="0" documentId="13_ncr:1_{4ECE002A-2FD1-474A-9099-FC14BAAF52B6}" xr6:coauthVersionLast="47" xr6:coauthVersionMax="47" xr10:uidLastSave="{00000000-0000-0000-0000-000000000000}"/>
  <bookViews>
    <workbookView xWindow="-108" yWindow="-108" windowWidth="23256" windowHeight="12576" xr2:uid="{E9112BBF-45D4-4389-9054-7654056D47A2}"/>
  </bookViews>
  <sheets>
    <sheet name="応募用紙-U25Va" sheetId="2" r:id="rId1"/>
  </sheets>
  <definedNames>
    <definedName name="_xlnm._FilterDatabase" localSheetId="0" hidden="1">'応募用紙-U25Va'!$A$4:$Q$26</definedName>
    <definedName name="_xlnm.Print_Area" localSheetId="0">'応募用紙-U25Va'!$A$1:$R$52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2" l="1"/>
  <c r="Q47" i="2"/>
  <c r="R44" i="2"/>
  <c r="Q28" i="2"/>
  <c r="Q13" i="2"/>
  <c r="Q14" i="2" s="1"/>
  <c r="T4" i="2"/>
  <c r="O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情報システム部 インストール設定管理者</author>
  </authors>
  <commentList>
    <comment ref="M7" authorId="0" shapeId="0" xr:uid="{02BA01C2-3CAD-4845-BB73-55786A3794A5}">
      <text>
        <r>
          <rPr>
            <b/>
            <sz val="9"/>
            <color indexed="81"/>
            <rFont val="MS P ゴシック"/>
            <family val="3"/>
            <charset val="128"/>
          </rPr>
          <t>4/1時点で卒業見込の場合は
「卒業見込」とご記入ください</t>
        </r>
      </text>
    </comment>
    <comment ref="B12" authorId="0" shapeId="0" xr:uid="{EB03B6DC-DE81-49F2-AEF6-3CDFC9F1D270}">
      <text>
        <r>
          <rPr>
            <b/>
            <sz val="9"/>
            <color indexed="81"/>
            <rFont val="MS P ゴシック"/>
            <family val="3"/>
            <charset val="128"/>
          </rPr>
          <t>4/1時点で卒業見込・進学予定の場合は、
「卒業見込」または進学予定先の学校名を
ご記入ください</t>
        </r>
      </text>
    </comment>
  </commentList>
</comments>
</file>

<file path=xl/sharedStrings.xml><?xml version="1.0" encoding="utf-8"?>
<sst xmlns="http://schemas.openxmlformats.org/spreadsheetml/2006/main" count="54" uniqueCount="54">
  <si>
    <t>（旧「フィリアホール室内楽アカデミア　プロフェッショナル部門・ヴィオラ」）</t>
    <rPh sb="1" eb="2">
      <t>キュウ</t>
    </rPh>
    <rPh sb="10" eb="13">
      <t>シツナイガク</t>
    </rPh>
    <rPh sb="28" eb="30">
      <t>ブモン</t>
    </rPh>
    <phoneticPr fontId="4"/>
  </si>
  <si>
    <t>フィリアホール</t>
    <phoneticPr fontId="4"/>
  </si>
  <si>
    <t>U25ヴィオラ室内楽アカデミア</t>
    <rPh sb="7" eb="10">
      <t>シツナイガク</t>
    </rPh>
    <phoneticPr fontId="4"/>
  </si>
  <si>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</si>
  <si>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</si>
  <si>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</si>
  <si>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</si>
  <si>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</si>
  <si>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</si>
  <si>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</si>
  <si>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氏名</t>
    <rPh sb="0" eb="2">
      <t>シメイ</t>
    </rPh>
    <phoneticPr fontId="4"/>
  </si>
  <si>
    <t>（2023年4月1日時点）</t>
    <rPh sb="10" eb="12">
      <t>ジテン</t>
    </rPh>
    <phoneticPr fontId="4"/>
  </si>
  <si>
    <t>年生</t>
    <rPh sb="0" eb="2">
      <t>ネンセイ</t>
    </rPh>
    <phoneticPr fontId="4"/>
  </si>
  <si>
    <t>住所</t>
    <rPh sb="0" eb="2">
      <t>ジュウショ</t>
    </rPh>
    <phoneticPr fontId="4"/>
  </si>
  <si>
    <t>〒</t>
    <phoneticPr fontId="4"/>
  </si>
  <si>
    <r>
      <t xml:space="preserve">学校名
</t>
    </r>
    <r>
      <rPr>
        <sz val="8"/>
        <color theme="1"/>
        <rFont val="ＭＳ Ｐゴシック"/>
        <family val="3"/>
        <charset val="128"/>
      </rPr>
      <t>(2023年4月
1日現在）</t>
    </r>
    <rPh sb="0" eb="3">
      <t>ガッコウメイ</t>
    </rPh>
    <phoneticPr fontId="4"/>
  </si>
  <si>
    <t xml:space="preserve">  共演者情報</t>
    <rPh sb="2" eb="4">
      <t>キョウエン</t>
    </rPh>
    <rPh sb="4" eb="6">
      <t>ジョウホウ</t>
    </rPh>
    <phoneticPr fontId="4"/>
  </si>
  <si>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</si>
  <si>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</si>
  <si>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</si>
  <si>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r>
      <t xml:space="preserve">電話
番号
</t>
    </r>
    <r>
      <rPr>
        <sz val="6"/>
        <color theme="1"/>
        <rFont val="ＭＳ Ｐゴシック"/>
        <family val="3"/>
        <charset val="128"/>
      </rPr>
      <t>要
ハイフン</t>
    </r>
    <rPh sb="0" eb="2">
      <t>デンワ</t>
    </rPh>
    <rPh sb="3" eb="5">
      <t>バンゴウ</t>
    </rPh>
    <rPh sb="6" eb="7">
      <t>ヨウ</t>
    </rPh>
    <phoneticPr fontId="4"/>
  </si>
  <si>
    <t>自宅</t>
    <rPh sb="0" eb="2">
      <t>ジタク</t>
    </rPh>
    <phoneticPr fontId="4"/>
  </si>
  <si>
    <t>少なくともどちらか一つは必ずご記入ください。</t>
    <rPh sb="0" eb="1">
      <t>スク</t>
    </rPh>
    <rPh sb="9" eb="10">
      <t>ヒト</t>
    </rPh>
    <rPh sb="12" eb="13">
      <t>カナラ</t>
    </rPh>
    <rPh sb="15" eb="17">
      <t>キニュウ</t>
    </rPh>
    <phoneticPr fontId="4"/>
  </si>
  <si>
    <t>携帯</t>
    <rPh sb="0" eb="2">
      <t>ケイタイ</t>
    </rPh>
    <phoneticPr fontId="4"/>
  </si>
  <si>
    <t>保護者
情報</t>
    <rPh sb="0" eb="3">
      <t>ホゴシャ</t>
    </rPh>
    <rPh sb="4" eb="6">
      <t>ジョウホウ</t>
    </rPh>
    <phoneticPr fontId="4"/>
  </si>
  <si>
    <t>名前</t>
    <rPh sb="0" eb="2">
      <t>ナマエ</t>
    </rPh>
    <phoneticPr fontId="4"/>
  </si>
  <si>
    <t>指導者
情報</t>
    <rPh sb="0" eb="3">
      <t>シドウシャ</t>
    </rPh>
    <rPh sb="4" eb="6">
      <t>ジョウホウ</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</si>
  <si>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</si>
  <si>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</si>
  <si>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</si>
  <si>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音楽歴</t>
    <rPh sb="0" eb="2">
      <t>オンガク</t>
    </rPh>
    <rPh sb="2" eb="3">
      <t>レキ</t>
    </rPh>
    <phoneticPr fontId="4"/>
  </si>
  <si>
    <t>楽器を習い始めた年齢、師事した先生、コンクール参加歴等をご記入ください。紙面が足りない場合は、別ファイルを添付して提出ください。</t>
    <rPh sb="26" eb="27">
      <t>トウ</t>
    </rPh>
    <rPh sb="29" eb="31">
      <t>キニュウ</t>
    </rPh>
    <rPh sb="47" eb="48">
      <t>ベツ</t>
    </rPh>
    <phoneticPr fontId="4"/>
  </si>
  <si>
    <t>課題曲</t>
    <rPh sb="0" eb="3">
      <t>カダイキョク</t>
    </rPh>
    <phoneticPr fontId="4"/>
  </si>
  <si>
    <t>希望の編成</t>
    <rPh sb="0" eb="2">
      <t>キボウ</t>
    </rPh>
    <rPh sb="3" eb="5">
      <t>ヘンセイ</t>
    </rPh>
    <phoneticPr fontId="4"/>
  </si>
  <si>
    <t>下記の□に1曲チェックをしてください。</t>
    <rPh sb="0" eb="2">
      <t>カキ</t>
    </rPh>
    <rPh sb="6" eb="7">
      <t>キョク</t>
    </rPh>
    <phoneticPr fontId="4"/>
  </si>
  <si>
    <t>披露コンサートで演奏する楽曲の、希望の編成を下記の□にチェックしてください。</t>
    <phoneticPr fontId="4"/>
  </si>
  <si>
    <t>●使用する楽譜の版は自由です。　●繰り返しはすべて省いて演奏してください。</t>
    <phoneticPr fontId="4"/>
  </si>
  <si>
    <t>(複数選択可）</t>
  </si>
  <si>
    <t>●ピアノの前奏は省略してください。 ●曲中にカデンツァがある場合は含めて演奏してください。</t>
    <phoneticPr fontId="4"/>
  </si>
  <si>
    <t>【ヴィオラ】</t>
    <phoneticPr fontId="4"/>
  </si>
  <si>
    <t>下記の曲からいずれか1曲を選択すること。</t>
    <rPh sb="0" eb="2">
      <t>カキ</t>
    </rPh>
    <rPh sb="3" eb="4">
      <t>キョク</t>
    </rPh>
    <rPh sb="11" eb="12">
      <t>キョク</t>
    </rPh>
    <rPh sb="13" eb="15">
      <t>センタク</t>
    </rPh>
    <phoneticPr fontId="4"/>
  </si>
  <si>
    <t>なお、実際に演奏する曲目・パートは、オーディションでの演奏を踏まえて
講師側で決定します。上記にない編成となる場合もあります。
また、必ずしも希望を承れないことがありますので、何卒ご了承ください。</t>
    <rPh sb="35" eb="37">
      <t>コウシ</t>
    </rPh>
    <phoneticPr fontId="4"/>
  </si>
  <si>
    <t>現在ヴァイオリンのみ演奏しており、ヴィオラでの参加(転向）を検討している</t>
    <rPh sb="0" eb="2">
      <t>ゲンザイ</t>
    </rPh>
    <rPh sb="10" eb="12">
      <t>エンソウ</t>
    </rPh>
    <rPh sb="23" eb="25">
      <t>サンカ</t>
    </rPh>
    <rPh sb="26" eb="28">
      <t>テンコウ</t>
    </rPh>
    <rPh sb="30" eb="32">
      <t>ケントウ</t>
    </rPh>
    <phoneticPr fontId="4"/>
  </si>
  <si>
    <t>場合は、ヴァイオリンで下記いずれか1曲を選択すること。</t>
    <rPh sb="0" eb="2">
      <t>バアイ</t>
    </rPh>
    <rPh sb="11" eb="13">
      <t>カキ</t>
    </rPh>
    <rPh sb="18" eb="19">
      <t>キョク</t>
    </rPh>
    <rPh sb="20" eb="22">
      <t>センタク</t>
    </rPh>
    <phoneticPr fontId="4"/>
  </si>
  <si>
    <t>楽器や音楽に対する想い、将来の夢、このオーディションに応募した理由・「室内楽アカデミア」で学びたいと</t>
    <phoneticPr fontId="4"/>
  </si>
  <si>
    <t>思っていることなど、自由にご記入ください。</t>
    <phoneticPr fontId="4"/>
  </si>
  <si>
    <t>モーツァルト：下記のヴァイオリン協奏曲からいずれか1曲</t>
    <rPh sb="7" eb="9">
      <t>カキ</t>
    </rPh>
    <rPh sb="16" eb="19">
      <t>キョウソウキョク</t>
    </rPh>
    <rPh sb="26" eb="27">
      <t>キョク</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</si>
  <si>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</si>
  <si>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</si>
  <si>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</si>
  <si>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〒227-8555　神奈川県横浜市青葉区青葉台2－1－1　青葉台東急スクエアSouth-1本館5F　フィリアホール「室内楽アカデミア2022応募」係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4"/>
  </si>
  <si>
    <t>FAX 045-985-8560 / E-Mail</t>
    <phoneticPr fontId="4"/>
  </si>
  <si>
    <t>junichi-akutagawa@tokyu-com.co.jp</t>
    <phoneticPr fontId="4"/>
  </si>
  <si>
    <t>（担当：芥川）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</si>
</sst>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4">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sz val="8"/>
      <color theme="1"/>
      <name val="游ゴシック"/>
      <family val="2"/>
      <charset val="128"/>
      <scheme val="minor"/>
    </font>
    <font>
      <sz val="6"/>
      <name val="游ゴシック"/>
      <family val="2"/>
      <charset val="128"/>
      <scheme val="minor"/>
    </font>
    <font>
      <b/>
      <u/>
      <sz val="9"/>
      <color theme="1"/>
      <name val="ＭＳ Ｐゴシック"/>
      <family val="3"/>
      <charset val="128"/>
    </font>
    <font>
      <b/>
      <sz val="14"/>
      <color theme="1"/>
      <name val="游ゴシック"/>
      <family val="3"/>
      <charset val="128"/>
      <scheme val="minor"/>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sz val="11"/>
      <color theme="0"/>
      <name val="ＭＳ Ｐゴシック"/>
      <family val="3"/>
      <charset val="128"/>
    </font>
    <font>
      <b/>
      <sz val="10"/>
      <color theme="1"/>
      <name val="ＭＳ Ｐゴシック"/>
      <family val="3"/>
      <charset val="128"/>
    </font>
    <font>
      <b/>
      <sz val="16"/>
      <color theme="0"/>
      <name val="ＭＳ Ｐゴシック"/>
      <family val="3"/>
      <charset val="128"/>
    </font>
    <font>
      <sz val="10"/>
      <color rgb="FFF8F8F8"/>
      <name val="ＭＳ Ｐゴシック"/>
      <family val="3"/>
      <charset val="128"/>
    </font>
    <font>
      <b/>
      <sz val="12"/>
      <color rgb="FFFF0000"/>
      <name val="ＭＳ Ｐゴシック"/>
      <family val="3"/>
      <charset val="128"/>
    </font>
    <font>
      <b/>
      <u/>
      <sz val="9"/>
      <name val="ＭＳ Ｐゴシック"/>
      <family val="3"/>
      <charset val="128"/>
    </font>
    <font>
      <sz val="10"/>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83">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style="thin">
        <color theme="1"/>
      </left>
      <right/>
      <top/>
      <bottom style="thin">
        <color theme="1"/>
      </bottom>
      <diagonal/>
    </border>
    <border>
      <left/>
      <right style="thick">
        <color auto="1"/>
      </right>
      <top/>
      <bottom style="thin">
        <color theme="1"/>
      </bottom>
      <diagonal/>
    </border>
    <border>
      <left style="thick">
        <color auto="1"/>
      </left>
      <right/>
      <top style="thin">
        <color auto="1"/>
      </top>
      <bottom style="thin">
        <color auto="1"/>
      </bottom>
      <diagonal/>
    </border>
    <border>
      <left/>
      <right style="thin">
        <color theme="1"/>
      </right>
      <top style="thin">
        <color theme="1"/>
      </top>
      <bottom/>
      <diagonal/>
    </border>
    <border>
      <left/>
      <right style="thin">
        <color theme="1"/>
      </right>
      <top/>
      <bottom/>
      <diagonal/>
    </border>
    <border>
      <left/>
      <right style="hair">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auto="1"/>
      </right>
      <top style="thin">
        <color theme="1"/>
      </top>
      <bottom style="thin">
        <color theme="1"/>
      </bottom>
      <diagonal/>
    </border>
    <border>
      <left/>
      <right style="thin">
        <color theme="1"/>
      </right>
      <top/>
      <bottom style="thin">
        <color theme="1"/>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thick">
        <color auto="1"/>
      </left>
      <right/>
      <top style="thick">
        <color auto="1"/>
      </top>
      <bottom/>
      <diagonal/>
    </border>
    <border>
      <left/>
      <right style="double">
        <color auto="1"/>
      </right>
      <top style="thick">
        <color auto="1"/>
      </top>
      <bottom/>
      <diagonal/>
    </border>
    <border>
      <left style="double">
        <color auto="1"/>
      </left>
      <right/>
      <top style="thick">
        <color auto="1"/>
      </top>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right style="double">
        <color auto="1"/>
      </right>
      <top/>
      <bottom/>
      <diagonal/>
    </border>
    <border>
      <left style="thick">
        <color auto="1"/>
      </left>
      <right/>
      <top style="double">
        <color auto="1"/>
      </top>
      <bottom/>
      <diagonal/>
    </border>
    <border>
      <left/>
      <right style="double">
        <color auto="1"/>
      </right>
      <top style="double">
        <color auto="1"/>
      </top>
      <bottom/>
      <diagonal/>
    </border>
    <border>
      <left style="thick">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thick">
        <color auto="1"/>
      </top>
      <bottom/>
      <diagonal/>
    </border>
    <border>
      <left style="medium">
        <color auto="1"/>
      </left>
      <right/>
      <top/>
      <bottom/>
      <diagonal/>
    </border>
    <border>
      <left style="thick">
        <color auto="1"/>
      </left>
      <right/>
      <top/>
      <bottom style="thick">
        <color auto="1"/>
      </bottom>
      <diagonal/>
    </border>
    <border>
      <left/>
      <right style="double">
        <color auto="1"/>
      </right>
      <top/>
      <bottom style="thick">
        <color auto="1"/>
      </bottom>
      <diagonal/>
    </border>
    <border diagonalUp="1">
      <left style="thick">
        <color auto="1"/>
      </left>
      <right/>
      <top style="thick">
        <color auto="1"/>
      </top>
      <bottom/>
      <diagonal style="thin">
        <color auto="1"/>
      </diagonal>
    </border>
    <border diagonalUp="1">
      <left/>
      <right/>
      <top style="thick">
        <color auto="1"/>
      </top>
      <bottom/>
      <diagonal style="thin">
        <color auto="1"/>
      </diagonal>
    </border>
    <border diagonalUp="1">
      <left/>
      <right style="double">
        <color auto="1"/>
      </right>
      <top style="thick">
        <color auto="1"/>
      </top>
      <bottom/>
      <diagonal style="thin">
        <color auto="1"/>
      </diagonal>
    </border>
    <border diagonalUp="1">
      <left style="thick">
        <color auto="1"/>
      </left>
      <right/>
      <top/>
      <bottom/>
      <diagonal style="thin">
        <color auto="1"/>
      </diagonal>
    </border>
    <border diagonalUp="1">
      <left/>
      <right/>
      <top/>
      <bottom/>
      <diagonal style="thin">
        <color auto="1"/>
      </diagonal>
    </border>
    <border diagonalUp="1">
      <left/>
      <right style="double">
        <color auto="1"/>
      </right>
      <top/>
      <bottom/>
      <diagonal style="thin">
        <color auto="1"/>
      </diagonal>
    </border>
    <border diagonalUp="1">
      <left style="thick">
        <color auto="1"/>
      </left>
      <right/>
      <top/>
      <bottom style="thick">
        <color auto="1"/>
      </bottom>
      <diagonal style="thin">
        <color auto="1"/>
      </diagonal>
    </border>
    <border diagonalUp="1">
      <left/>
      <right/>
      <top/>
      <bottom style="thick">
        <color auto="1"/>
      </bottom>
      <diagonal style="thin">
        <color auto="1"/>
      </diagonal>
    </border>
    <border diagonalUp="1">
      <left/>
      <right style="double">
        <color auto="1"/>
      </right>
      <top/>
      <bottom style="thick">
        <color auto="1"/>
      </bottom>
      <diagonal style="thin">
        <color auto="1"/>
      </diagonal>
    </border>
    <border>
      <left/>
      <right/>
      <top/>
      <bottom style="medium">
        <color auto="1"/>
      </bottom>
      <diagonal/>
    </border>
    <border>
      <left/>
      <right/>
      <top style="medium">
        <color auto="1"/>
      </top>
      <bottom style="thick">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4">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176" fontId="0" fillId="0" borderId="0" xfId="0" applyNumberFormat="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9" fillId="0" borderId="3"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177" fontId="12" fillId="0" borderId="6" xfId="0" applyNumberFormat="1" applyFont="1" applyBorder="1" applyAlignment="1">
      <alignment horizontal="center" vertical="center" wrapText="1"/>
    </xf>
    <xf numFmtId="0" fontId="11" fillId="0" borderId="7" xfId="0" applyFont="1" applyBorder="1" applyAlignment="1">
      <alignment horizontal="center" vertical="center" wrapText="1"/>
    </xf>
    <xf numFmtId="14" fontId="0" fillId="0" borderId="0" xfId="0" applyNumberFormat="1" applyAlignment="1">
      <alignment horizontal="right" vertical="center"/>
    </xf>
    <xf numFmtId="0" fontId="9" fillId="0" borderId="8"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9" fillId="0" borderId="12"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177" fontId="12" fillId="0" borderId="0" xfId="0" applyNumberFormat="1" applyFont="1" applyAlignment="1">
      <alignment horizontal="center" vertical="center" wrapText="1"/>
    </xf>
    <xf numFmtId="0" fontId="11" fillId="0" borderId="14" xfId="0" applyFont="1" applyBorder="1" applyAlignment="1">
      <alignment horizontal="center" vertical="center" wrapText="1"/>
    </xf>
    <xf numFmtId="14" fontId="0" fillId="0" borderId="0" xfId="0" applyNumberFormat="1">
      <alignment vertical="center"/>
    </xf>
    <xf numFmtId="0" fontId="9" fillId="0" borderId="15" xfId="0" applyFont="1" applyBorder="1" applyAlignment="1">
      <alignment horizontal="center" vertical="center"/>
    </xf>
    <xf numFmtId="0" fontId="14" fillId="0" borderId="16" xfId="0" applyFont="1" applyBorder="1" applyAlignment="1">
      <alignment horizontal="right" vertical="center" wrapText="1"/>
    </xf>
    <xf numFmtId="0" fontId="14" fillId="0" borderId="0" xfId="0" applyFont="1" applyAlignment="1">
      <alignment horizontal="right" vertical="center" wrapText="1"/>
    </xf>
    <xf numFmtId="0" fontId="14" fillId="0" borderId="14" xfId="0" applyFont="1" applyBorder="1" applyAlignment="1">
      <alignment horizontal="right" vertical="center" wrapText="1"/>
    </xf>
    <xf numFmtId="176" fontId="15" fillId="0" borderId="0" xfId="0" applyNumberFormat="1" applyFont="1" applyAlignment="1">
      <alignment vertical="center" wrapText="1"/>
    </xf>
    <xf numFmtId="0" fontId="9" fillId="0" borderId="10" xfId="0" applyFont="1" applyBorder="1" applyAlignment="1">
      <alignment horizontal="center" vertical="center"/>
    </xf>
    <xf numFmtId="176" fontId="11" fillId="0" borderId="16" xfId="0" applyNumberFormat="1" applyFont="1" applyBorder="1" applyProtection="1">
      <alignment vertical="center"/>
      <protection locked="0"/>
    </xf>
    <xf numFmtId="176" fontId="11" fillId="0" borderId="0" xfId="0" applyNumberFormat="1" applyFont="1">
      <alignment vertical="center"/>
    </xf>
    <xf numFmtId="176" fontId="11" fillId="0" borderId="0" xfId="0" applyNumberFormat="1" applyFont="1" applyProtection="1">
      <alignment vertical="center"/>
      <protection locked="0"/>
    </xf>
    <xf numFmtId="178" fontId="12" fillId="0" borderId="0" xfId="0" applyNumberFormat="1" applyFont="1" applyAlignment="1" applyProtection="1">
      <alignment horizontal="center" vertical="center"/>
      <protection locked="0"/>
    </xf>
    <xf numFmtId="0" fontId="11" fillId="0" borderId="14" xfId="0" applyFont="1" applyBorder="1" applyAlignment="1">
      <alignment horizontal="center" vertical="center"/>
    </xf>
    <xf numFmtId="0" fontId="9" fillId="0" borderId="17" xfId="0" applyFont="1" applyBorder="1" applyAlignment="1">
      <alignment horizontal="center" vertical="center"/>
    </xf>
    <xf numFmtId="0" fontId="13" fillId="0" borderId="18"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9" fillId="0" borderId="19" xfId="0" applyFont="1" applyBorder="1" applyAlignment="1">
      <alignment horizontal="center" vertical="center"/>
    </xf>
    <xf numFmtId="176" fontId="11" fillId="0" borderId="21" xfId="0" applyNumberFormat="1" applyFont="1" applyBorder="1" applyProtection="1">
      <alignment vertical="center"/>
      <protection locked="0"/>
    </xf>
    <xf numFmtId="178" fontId="12" fillId="0" borderId="21"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9" fillId="0" borderId="26" xfId="0" applyFont="1" applyBorder="1" applyAlignment="1">
      <alignment horizontal="center" vertical="center"/>
    </xf>
    <xf numFmtId="0" fontId="11" fillId="0" borderId="16"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9" fillId="0" borderId="27" xfId="0" applyFont="1" applyBorder="1" applyAlignment="1">
      <alignment horizontal="center" vertical="center"/>
    </xf>
    <xf numFmtId="0" fontId="11" fillId="0" borderId="28"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9" fillId="0" borderId="30" xfId="0" applyFont="1" applyBorder="1" applyAlignment="1">
      <alignment horizontal="center" vertical="center" wrapText="1"/>
    </xf>
    <xf numFmtId="0" fontId="16" fillId="0" borderId="23"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9" fillId="0" borderId="23" xfId="0" applyFont="1" applyBorder="1" applyAlignment="1">
      <alignment horizontal="left" vertical="center" wrapText="1"/>
    </xf>
    <xf numFmtId="0" fontId="9" fillId="0" borderId="31" xfId="0" applyFont="1" applyBorder="1" applyAlignment="1">
      <alignment horizontal="lef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9" fillId="0" borderId="30" xfId="0" applyFont="1" applyBorder="1" applyAlignment="1">
      <alignment horizontal="center" vertical="center"/>
    </xf>
    <xf numFmtId="0" fontId="16" fillId="0" borderId="1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176" fontId="11" fillId="0" borderId="23" xfId="0" applyNumberFormat="1" applyFont="1" applyBorder="1" applyAlignment="1" applyProtection="1">
      <alignment horizontal="center" vertical="center"/>
      <protection locked="0"/>
    </xf>
    <xf numFmtId="176" fontId="11" fillId="0" borderId="24" xfId="0" applyNumberFormat="1" applyFont="1" applyBorder="1" applyAlignment="1" applyProtection="1">
      <alignment horizontal="center" vertical="center"/>
      <protection locked="0"/>
    </xf>
    <xf numFmtId="176" fontId="11" fillId="0" borderId="33" xfId="0" applyNumberFormat="1" applyFont="1" applyBorder="1" applyAlignment="1" applyProtection="1">
      <alignment horizontal="center" vertical="center"/>
      <protection locked="0"/>
    </xf>
    <xf numFmtId="0" fontId="9" fillId="0" borderId="34"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0" fontId="9" fillId="0" borderId="36"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9" fillId="0" borderId="28" xfId="0" applyFont="1" applyBorder="1" applyAlignment="1">
      <alignment horizontal="left" vertical="center" wrapText="1"/>
    </xf>
    <xf numFmtId="0" fontId="9" fillId="0" borderId="37" xfId="0" applyFont="1" applyBorder="1" applyAlignment="1">
      <alignment horizontal="left" vertical="center" wrapText="1"/>
    </xf>
    <xf numFmtId="176" fontId="11" fillId="0" borderId="28"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176" fontId="11" fillId="0" borderId="38" xfId="0" applyNumberFormat="1" applyFont="1" applyBorder="1" applyAlignment="1" applyProtection="1">
      <alignment horizontal="center" vertical="center"/>
      <protection locked="0"/>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41" xfId="0" applyFont="1" applyBorder="1" applyAlignment="1" applyProtection="1">
      <alignment horizontal="center" vertical="center" wrapText="1"/>
      <protection locked="0"/>
    </xf>
    <xf numFmtId="0" fontId="17" fillId="0" borderId="42" xfId="0" applyFont="1" applyBorder="1" applyAlignment="1">
      <alignment horizontal="left" vertical="center" wrapText="1"/>
    </xf>
    <xf numFmtId="0" fontId="9" fillId="0" borderId="43" xfId="0" applyFont="1" applyBorder="1" applyAlignment="1">
      <alignment horizontal="center" vertical="center" wrapText="1"/>
    </xf>
    <xf numFmtId="0" fontId="8" fillId="0" borderId="44" xfId="0" applyFont="1" applyBorder="1" applyAlignment="1">
      <alignment horizontal="center"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45" xfId="0" applyFont="1" applyBorder="1" applyAlignment="1">
      <alignment horizontal="left" vertical="center"/>
    </xf>
    <xf numFmtId="0" fontId="9" fillId="0" borderId="30" xfId="0" applyFont="1" applyBorder="1" applyAlignment="1" applyProtection="1">
      <alignment horizontal="center" vertical="center" wrapText="1"/>
      <protection locked="0"/>
    </xf>
    <xf numFmtId="0" fontId="16" fillId="0" borderId="43" xfId="0"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8" fillId="0" borderId="9" xfId="0" applyFont="1" applyBorder="1" applyAlignment="1">
      <alignment horizontal="center" vertical="center"/>
    </xf>
    <xf numFmtId="0" fontId="11" fillId="0" borderId="44"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6" fillId="0" borderId="47" xfId="0" applyFont="1" applyBorder="1" applyAlignment="1" applyProtection="1">
      <alignment horizontal="left" vertical="center" wrapText="1"/>
      <protection locked="0"/>
    </xf>
    <xf numFmtId="0" fontId="8" fillId="0" borderId="9" xfId="0" applyFont="1" applyBorder="1" applyAlignment="1">
      <alignment horizontal="center" vertical="center"/>
    </xf>
    <xf numFmtId="0" fontId="11" fillId="0" borderId="47"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0" fontId="9" fillId="0" borderId="41" xfId="0" applyFont="1" applyBorder="1" applyAlignment="1">
      <alignment horizontal="center" vertical="center" wrapText="1"/>
    </xf>
    <xf numFmtId="0" fontId="18" fillId="0" borderId="44" xfId="0" applyFont="1" applyBorder="1" applyAlignment="1">
      <alignment horizontal="center"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45" xfId="0" applyFont="1" applyBorder="1" applyAlignment="1">
      <alignment horizontal="left" vertical="center"/>
    </xf>
    <xf numFmtId="0" fontId="9" fillId="0" borderId="41" xfId="0" applyFont="1" applyBorder="1" applyAlignment="1">
      <alignment horizontal="center" vertical="center"/>
    </xf>
    <xf numFmtId="0" fontId="15" fillId="0" borderId="47" xfId="0" applyFont="1" applyBorder="1" applyAlignment="1">
      <alignment horizontal="center" vertical="center" wrapText="1"/>
    </xf>
    <xf numFmtId="0" fontId="17" fillId="0" borderId="42" xfId="0" applyFont="1" applyBorder="1" applyAlignment="1">
      <alignment horizontal="left" vertical="center"/>
    </xf>
    <xf numFmtId="0" fontId="20" fillId="0" borderId="13" xfId="0" applyFont="1" applyBorder="1" applyAlignment="1" applyProtection="1">
      <alignment horizontal="center" vertical="center"/>
      <protection locked="0" hidden="1"/>
    </xf>
    <xf numFmtId="0" fontId="20" fillId="0" borderId="0" xfId="0" applyFont="1" applyAlignment="1" applyProtection="1">
      <alignment horizontal="center" vertical="center"/>
      <protection locked="0" hidden="1"/>
    </xf>
    <xf numFmtId="0" fontId="20" fillId="0" borderId="14" xfId="0" applyFont="1" applyBorder="1" applyAlignment="1" applyProtection="1">
      <alignment horizontal="center" vertical="center"/>
      <protection locked="0" hidden="1"/>
    </xf>
    <xf numFmtId="0" fontId="15" fillId="0" borderId="9" xfId="0" applyFont="1" applyBorder="1" applyAlignment="1">
      <alignment horizontal="center" vertical="center" wrapText="1"/>
    </xf>
    <xf numFmtId="0" fontId="11" fillId="0" borderId="43"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hidden="1"/>
    </xf>
    <xf numFmtId="0" fontId="20" fillId="0" borderId="12" xfId="0" applyFont="1" applyBorder="1" applyAlignment="1" applyProtection="1">
      <alignment horizontal="center" vertical="center"/>
      <protection locked="0" hidden="1"/>
    </xf>
    <xf numFmtId="0" fontId="20" fillId="0" borderId="46" xfId="0" applyFont="1" applyBorder="1" applyAlignment="1" applyProtection="1">
      <alignment horizontal="center" vertical="center"/>
      <protection locked="0" hidden="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21" fillId="0" borderId="13"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14" xfId="0" applyFont="1" applyBorder="1" applyAlignment="1" applyProtection="1">
      <alignment horizontal="left" vertical="top"/>
      <protection locked="0"/>
    </xf>
    <xf numFmtId="0" fontId="21" fillId="0" borderId="44" xfId="0" applyFont="1" applyBorder="1" applyAlignment="1" applyProtection="1">
      <alignment horizontal="left" vertical="top"/>
      <protection locked="0"/>
    </xf>
    <xf numFmtId="0" fontId="21" fillId="0" borderId="12" xfId="0" applyFont="1" applyBorder="1" applyAlignment="1" applyProtection="1">
      <alignment horizontal="left" vertical="top"/>
      <protection locked="0"/>
    </xf>
    <xf numFmtId="0" fontId="21" fillId="0" borderId="46" xfId="0" applyFont="1" applyBorder="1" applyAlignment="1" applyProtection="1">
      <alignment horizontal="left" vertical="top"/>
      <protection locked="0"/>
    </xf>
    <xf numFmtId="0" fontId="0" fillId="0" borderId="15" xfId="0" applyBorder="1">
      <alignment vertical="center"/>
    </xf>
    <xf numFmtId="0" fontId="0" fillId="0" borderId="14" xfId="0" applyBorder="1">
      <alignment vertical="center"/>
    </xf>
    <xf numFmtId="0" fontId="22" fillId="0" borderId="52" xfId="0" applyFont="1" applyBorder="1" applyAlignment="1">
      <alignment horizontal="left" vertical="center"/>
    </xf>
    <xf numFmtId="0" fontId="22" fillId="0" borderId="6" xfId="0" applyFont="1" applyBorder="1" applyAlignment="1">
      <alignment horizontal="lef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7" xfId="0" applyFont="1" applyBorder="1" applyAlignment="1">
      <alignment horizontal="left" vertical="center"/>
    </xf>
    <xf numFmtId="0" fontId="21" fillId="0" borderId="15" xfId="0" applyFont="1" applyBorder="1">
      <alignment vertical="center"/>
    </xf>
    <xf numFmtId="0" fontId="8" fillId="0" borderId="0" xfId="0" applyFont="1">
      <alignment vertical="center"/>
    </xf>
    <xf numFmtId="0" fontId="21" fillId="0" borderId="55" xfId="0" applyFont="1" applyBorder="1">
      <alignment vertical="center"/>
    </xf>
    <xf numFmtId="0" fontId="11" fillId="0" borderId="0" xfId="0" applyFont="1">
      <alignment vertical="center"/>
    </xf>
    <xf numFmtId="0" fontId="11" fillId="0" borderId="14" xfId="0" applyFont="1" applyBorder="1">
      <alignment vertical="center"/>
    </xf>
    <xf numFmtId="0" fontId="14" fillId="0" borderId="15"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xf>
    <xf numFmtId="0" fontId="14" fillId="0" borderId="0" xfId="0" applyFont="1" applyAlignment="1">
      <alignment horizontal="left" vertical="center"/>
    </xf>
    <xf numFmtId="176" fontId="23" fillId="0" borderId="56" xfId="0" applyNumberFormat="1" applyFont="1" applyBorder="1" applyAlignment="1" applyProtection="1">
      <alignment horizontal="left" vertical="center"/>
      <protection locked="0"/>
    </xf>
    <xf numFmtId="176" fontId="23" fillId="0" borderId="57" xfId="0" applyNumberFormat="1" applyFont="1" applyBorder="1" applyAlignment="1" applyProtection="1">
      <alignment horizontal="left" vertical="center"/>
      <protection locked="0"/>
    </xf>
    <xf numFmtId="176" fontId="23" fillId="0" borderId="58" xfId="0" applyNumberFormat="1" applyFont="1" applyBorder="1" applyAlignment="1" applyProtection="1">
      <alignment horizontal="left" vertical="center"/>
      <protection locked="0"/>
    </xf>
    <xf numFmtId="0" fontId="14" fillId="0" borderId="59" xfId="0" applyFont="1" applyBorder="1" applyAlignment="1">
      <alignment horizontal="left" vertical="center" wrapText="1"/>
    </xf>
    <xf numFmtId="176" fontId="23" fillId="0" borderId="55" xfId="0" applyNumberFormat="1" applyFont="1" applyBorder="1" applyAlignment="1" applyProtection="1">
      <alignment horizontal="left" vertical="center"/>
      <protection locked="0"/>
    </xf>
    <xf numFmtId="176" fontId="23" fillId="0" borderId="0" xfId="0" applyNumberFormat="1" applyFont="1" applyAlignment="1" applyProtection="1">
      <alignment horizontal="left" vertical="center"/>
      <protection locked="0"/>
    </xf>
    <xf numFmtId="176" fontId="23" fillId="0" borderId="14" xfId="0" applyNumberFormat="1" applyFont="1" applyBorder="1" applyAlignment="1" applyProtection="1">
      <alignment horizontal="left" vertical="center"/>
      <protection locked="0"/>
    </xf>
    <xf numFmtId="0" fontId="24" fillId="0" borderId="15" xfId="0" applyFont="1" applyBorder="1" applyAlignment="1">
      <alignment horizontal="left" vertical="center"/>
    </xf>
    <xf numFmtId="0" fontId="24" fillId="0" borderId="0" xfId="0" applyFont="1" applyAlignment="1">
      <alignment horizontal="left" vertical="center"/>
    </xf>
    <xf numFmtId="0" fontId="24" fillId="0" borderId="59" xfId="0" applyFont="1" applyBorder="1" applyAlignment="1">
      <alignment horizontal="left" vertical="center"/>
    </xf>
    <xf numFmtId="176" fontId="23" fillId="0" borderId="55" xfId="0" applyNumberFormat="1" applyFont="1" applyBorder="1" applyAlignment="1" applyProtection="1">
      <alignment horizontal="center" vertical="center"/>
      <protection locked="0"/>
    </xf>
    <xf numFmtId="176" fontId="23" fillId="0" borderId="0" xfId="0" applyNumberFormat="1" applyFont="1" applyAlignment="1" applyProtection="1">
      <alignment horizontal="center" vertical="center"/>
      <protection locked="0"/>
    </xf>
    <xf numFmtId="176" fontId="23" fillId="0" borderId="14" xfId="0" applyNumberFormat="1" applyFont="1" applyBorder="1" applyAlignment="1" applyProtection="1">
      <alignment horizontal="center" vertical="center"/>
      <protection locked="0"/>
    </xf>
    <xf numFmtId="176" fontId="8" fillId="0" borderId="60" xfId="0" applyNumberFormat="1" applyFont="1" applyBorder="1" applyAlignment="1" applyProtection="1">
      <alignment horizontal="left" vertical="center"/>
      <protection locked="0"/>
    </xf>
    <xf numFmtId="176" fontId="8" fillId="0" borderId="57" xfId="0" applyNumberFormat="1" applyFont="1" applyBorder="1" applyAlignment="1" applyProtection="1">
      <alignment horizontal="left" vertical="center"/>
      <protection locked="0"/>
    </xf>
    <xf numFmtId="176" fontId="8" fillId="0" borderId="61" xfId="0" applyNumberFormat="1" applyFont="1" applyBorder="1" applyAlignment="1" applyProtection="1">
      <alignment horizontal="left" vertical="center"/>
      <protection locked="0"/>
    </xf>
    <xf numFmtId="176" fontId="8" fillId="0" borderId="15" xfId="0" applyNumberFormat="1" applyFont="1" applyBorder="1" applyAlignment="1" applyProtection="1">
      <alignment horizontal="left" vertical="center"/>
      <protection locked="0"/>
    </xf>
    <xf numFmtId="176" fontId="8" fillId="0" borderId="0" xfId="0" applyNumberFormat="1" applyFont="1" applyAlignment="1" applyProtection="1">
      <alignment horizontal="left" vertical="center"/>
      <protection locked="0"/>
    </xf>
    <xf numFmtId="176" fontId="8" fillId="0" borderId="59" xfId="0" applyNumberFormat="1" applyFont="1" applyBorder="1" applyAlignment="1" applyProtection="1">
      <alignment horizontal="left" vertical="center"/>
      <protection locked="0"/>
    </xf>
    <xf numFmtId="0" fontId="21" fillId="0" borderId="55"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176" fontId="8" fillId="0" borderId="62" xfId="0" applyNumberFormat="1" applyFont="1" applyBorder="1" applyAlignment="1" applyProtection="1">
      <alignment horizontal="left" vertical="center"/>
      <protection locked="0"/>
    </xf>
    <xf numFmtId="176" fontId="8" fillId="0" borderId="63" xfId="0" applyNumberFormat="1" applyFont="1" applyBorder="1" applyAlignment="1" applyProtection="1">
      <alignment horizontal="left" vertical="center"/>
      <protection locked="0"/>
    </xf>
    <xf numFmtId="176" fontId="8" fillId="0" borderId="64" xfId="0" applyNumberFormat="1" applyFont="1" applyBorder="1" applyAlignment="1" applyProtection="1">
      <alignment horizontal="left" vertical="center"/>
      <protection locked="0"/>
    </xf>
    <xf numFmtId="0" fontId="25" fillId="0" borderId="15" xfId="0" applyFont="1" applyBorder="1" applyAlignment="1">
      <alignment horizontal="left" vertical="center"/>
    </xf>
    <xf numFmtId="0" fontId="24" fillId="0" borderId="0" xfId="0" applyFont="1" applyAlignment="1">
      <alignment horizontal="left" vertical="center"/>
    </xf>
    <xf numFmtId="0" fontId="21" fillId="0" borderId="65" xfId="0" applyFont="1" applyBorder="1" applyAlignment="1">
      <alignment horizontal="left" vertical="center" wrapText="1"/>
    </xf>
    <xf numFmtId="0" fontId="21" fillId="0" borderId="66" xfId="0" applyFont="1" applyBorder="1" applyAlignment="1">
      <alignment horizontal="left" vertical="center" wrapText="1"/>
    </xf>
    <xf numFmtId="0" fontId="21" fillId="0" borderId="67" xfId="0" applyFont="1" applyBorder="1" applyAlignment="1">
      <alignment horizontal="left" vertical="center" wrapText="1"/>
    </xf>
    <xf numFmtId="0" fontId="25" fillId="0" borderId="15" xfId="0" applyFont="1" applyBorder="1">
      <alignment vertical="center"/>
    </xf>
    <xf numFmtId="0" fontId="14" fillId="0" borderId="68"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176" fontId="26" fillId="0" borderId="60" xfId="0" applyNumberFormat="1" applyFont="1" applyBorder="1" applyAlignment="1" applyProtection="1">
      <alignment horizontal="left" vertical="center"/>
      <protection locked="0"/>
    </xf>
    <xf numFmtId="176" fontId="26" fillId="0" borderId="57" xfId="0" applyNumberFormat="1" applyFont="1" applyBorder="1" applyAlignment="1" applyProtection="1">
      <alignment horizontal="left" vertical="center"/>
      <protection locked="0"/>
    </xf>
    <xf numFmtId="0" fontId="14" fillId="0" borderId="69" xfId="0" applyFont="1" applyBorder="1" applyAlignment="1">
      <alignment horizontal="left" vertical="center"/>
    </xf>
    <xf numFmtId="0" fontId="14" fillId="0" borderId="14" xfId="0" applyFont="1" applyBorder="1" applyAlignment="1">
      <alignment horizontal="left" vertical="center"/>
    </xf>
    <xf numFmtId="0" fontId="26" fillId="0" borderId="15" xfId="0" applyFont="1" applyBorder="1" applyAlignment="1">
      <alignment horizontal="left" vertical="center"/>
    </xf>
    <xf numFmtId="0" fontId="26" fillId="0" borderId="0" xfId="0" applyFont="1" applyAlignment="1">
      <alignment horizontal="left" vertical="center"/>
    </xf>
    <xf numFmtId="0" fontId="26" fillId="0" borderId="59" xfId="0" applyFont="1" applyBorder="1" applyAlignment="1">
      <alignment horizontal="left" vertical="center"/>
    </xf>
    <xf numFmtId="0" fontId="21" fillId="0" borderId="56" xfId="0" applyFont="1" applyBorder="1" applyAlignment="1" applyProtection="1">
      <alignment horizontal="left" vertical="top"/>
      <protection locked="0"/>
    </xf>
    <xf numFmtId="0" fontId="21" fillId="0" borderId="57" xfId="0" applyFont="1" applyBorder="1" applyAlignment="1" applyProtection="1">
      <alignment horizontal="left" vertical="top"/>
      <protection locked="0"/>
    </xf>
    <xf numFmtId="0" fontId="21" fillId="0" borderId="58" xfId="0" applyFont="1" applyBorder="1" applyAlignment="1" applyProtection="1">
      <alignment horizontal="left" vertical="top"/>
      <protection locked="0"/>
    </xf>
    <xf numFmtId="176" fontId="26" fillId="0" borderId="15" xfId="0" applyNumberFormat="1" applyFont="1" applyBorder="1" applyAlignment="1" applyProtection="1">
      <alignment horizontal="left" vertical="center"/>
      <protection locked="0"/>
    </xf>
    <xf numFmtId="176" fontId="26" fillId="0" borderId="0" xfId="0" applyNumberFormat="1" applyFont="1" applyAlignment="1" applyProtection="1">
      <alignment horizontal="left" vertical="center"/>
      <protection locked="0"/>
    </xf>
    <xf numFmtId="176" fontId="26" fillId="0" borderId="59" xfId="0" applyNumberFormat="1" applyFont="1" applyBorder="1" applyAlignment="1" applyProtection="1">
      <alignment horizontal="left" vertical="center"/>
      <protection locked="0"/>
    </xf>
    <xf numFmtId="0" fontId="21" fillId="0" borderId="55" xfId="0" applyFont="1" applyBorder="1" applyAlignment="1" applyProtection="1">
      <alignment horizontal="left" vertical="top"/>
      <protection locked="0"/>
    </xf>
    <xf numFmtId="176" fontId="26" fillId="0" borderId="70" xfId="0" applyNumberFormat="1" applyFont="1" applyBorder="1" applyAlignment="1" applyProtection="1">
      <alignment horizontal="left" vertical="center"/>
      <protection locked="0"/>
    </xf>
    <xf numFmtId="176" fontId="26" fillId="0" borderId="66" xfId="0" applyNumberFormat="1" applyFont="1" applyBorder="1" applyAlignment="1" applyProtection="1">
      <alignment horizontal="left" vertical="center"/>
      <protection locked="0"/>
    </xf>
    <xf numFmtId="176" fontId="26" fillId="0" borderId="71" xfId="0" applyNumberFormat="1" applyFont="1" applyBorder="1" applyAlignment="1" applyProtection="1">
      <alignment horizontal="left" vertical="center"/>
      <protection locked="0"/>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21" fillId="0" borderId="65" xfId="0" applyFont="1" applyBorder="1" applyAlignment="1" applyProtection="1">
      <alignment horizontal="left" vertical="top"/>
      <protection locked="0"/>
    </xf>
    <xf numFmtId="0" fontId="21" fillId="0" borderId="66" xfId="0" applyFont="1" applyBorder="1" applyAlignment="1" applyProtection="1">
      <alignment horizontal="left" vertical="top"/>
      <protection locked="0"/>
    </xf>
    <xf numFmtId="0" fontId="21" fillId="0" borderId="67" xfId="0" applyFont="1" applyBorder="1" applyAlignment="1" applyProtection="1">
      <alignment horizontal="left" vertical="top"/>
      <protection locked="0"/>
    </xf>
    <xf numFmtId="0" fontId="14" fillId="0" borderId="6" xfId="0" applyFont="1" applyBorder="1" applyAlignment="1">
      <alignment horizontal="right" vertical="center" shrinkToFit="1"/>
    </xf>
    <xf numFmtId="0" fontId="27" fillId="0" borderId="0" xfId="0" applyFont="1" applyAlignment="1">
      <alignment horizontal="right"/>
    </xf>
    <xf numFmtId="0" fontId="27" fillId="0" borderId="0" xfId="0" applyFont="1" applyAlignment="1">
      <alignment horizontal="center" shrinkToFit="1"/>
    </xf>
    <xf numFmtId="176" fontId="27"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11" fillId="0" borderId="81" xfId="0" applyFont="1" applyBorder="1" applyAlignment="1">
      <alignment horizontal="center" vertical="center" shrinkToFit="1"/>
    </xf>
    <xf numFmtId="0" fontId="29" fillId="2" borderId="82" xfId="0" applyFont="1" applyFill="1" applyBorder="1" applyAlignment="1">
      <alignment horizontal="right" vertical="center"/>
    </xf>
    <xf numFmtId="0" fontId="30" fillId="2" borderId="82" xfId="1" applyFont="1" applyFill="1" applyBorder="1" applyAlignment="1" applyProtection="1">
      <alignment horizontal="left" vertical="center"/>
    </xf>
    <xf numFmtId="0" fontId="31" fillId="2" borderId="82" xfId="1" applyFont="1" applyFill="1" applyBorder="1" applyAlignment="1" applyProtection="1">
      <alignment vertical="center"/>
    </xf>
    <xf numFmtId="0" fontId="32" fillId="2" borderId="82" xfId="0" applyFont="1" applyFill="1" applyBorder="1" applyAlignment="1">
      <alignment horizontal="right" vertical="center"/>
    </xf>
  </cellXfs>
  <cellStyles count="2">
    <cellStyle name="ハイパーリンク" xfId="1" builtinId="8"/>
    <cellStyle name="標準" xfId="0" builtinId="0"/>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7" lockText="1" noThreeD="1"/>
</file>

<file path=xl/ctrlProps/ctrlProp10.xml><?xml version="1.0" encoding="utf-8"?>
<formControlPr xmlns="http://schemas.microsoft.com/office/spreadsheetml/2009/9/main" objectType="CheckBox" fmlaLink="I14" lockText="1" noThreeD="1"/>
</file>

<file path=xl/ctrlProps/ctrlProp11.xml><?xml version="1.0" encoding="utf-8"?>
<formControlPr xmlns="http://schemas.microsoft.com/office/spreadsheetml/2009/9/main" objectType="CheckBox" fmlaLink="I14" lockText="1" noThreeD="1"/>
</file>

<file path=xl/ctrlProps/ctrlProp12.xml><?xml version="1.0" encoding="utf-8"?>
<formControlPr xmlns="http://schemas.microsoft.com/office/spreadsheetml/2009/9/main" objectType="CheckBox" fmlaLink="A42" lockText="1" noThreeD="1"/>
</file>

<file path=xl/ctrlProps/ctrlProp13.xml><?xml version="1.0" encoding="utf-8"?>
<formControlPr xmlns="http://schemas.microsoft.com/office/spreadsheetml/2009/9/main" objectType="CheckBox" fmlaLink="A40" lockText="1" noThreeD="1"/>
</file>

<file path=xl/ctrlProps/ctrlProp14.xml><?xml version="1.0" encoding="utf-8"?>
<formControlPr xmlns="http://schemas.microsoft.com/office/spreadsheetml/2009/9/main" objectType="CheckBox" fmlaLink="C42" lockText="1" noThreeD="1"/>
</file>

<file path=xl/ctrlProps/ctrlProp15.xml><?xml version="1.0" encoding="utf-8"?>
<formControlPr xmlns="http://schemas.microsoft.com/office/spreadsheetml/2009/9/main" objectType="CheckBox" fmlaLink="A43" lockText="1" noThreeD="1"/>
</file>

<file path=xl/ctrlProps/ctrlProp16.xml><?xml version="1.0" encoding="utf-8"?>
<formControlPr xmlns="http://schemas.microsoft.com/office/spreadsheetml/2009/9/main" objectType="CheckBox" fmlaLink="A35" lockText="1" noThreeD="1"/>
</file>

<file path=xl/ctrlProps/ctrlProp17.xml><?xml version="1.0" encoding="utf-8"?>
<formControlPr xmlns="http://schemas.microsoft.com/office/spreadsheetml/2009/9/main" objectType="CheckBox" fmlaLink="A36" lockText="1" noThreeD="1"/>
</file>

<file path=xl/ctrlProps/ctrlProp18.xml><?xml version="1.0" encoding="utf-8"?>
<formControlPr xmlns="http://schemas.microsoft.com/office/spreadsheetml/2009/9/main" objectType="CheckBox" fmlaLink="A37" lockText="1" noThreeD="1"/>
</file>

<file path=xl/ctrlProps/ctrlProp19.xml><?xml version="1.0" encoding="utf-8"?>
<formControlPr xmlns="http://schemas.microsoft.com/office/spreadsheetml/2009/9/main" objectType="CheckBox" fmlaLink="F33" lockText="1" noThreeD="1"/>
</file>

<file path=xl/ctrlProps/ctrlProp2.xml><?xml version="1.0" encoding="utf-8"?>
<formControlPr xmlns="http://schemas.microsoft.com/office/spreadsheetml/2009/9/main" objectType="CheckBox" fmlaLink="J7" lockText="1" noThreeD="1"/>
</file>

<file path=xl/ctrlProps/ctrlProp20.xml><?xml version="1.0" encoding="utf-8"?>
<formControlPr xmlns="http://schemas.microsoft.com/office/spreadsheetml/2009/9/main" objectType="CheckBox" fmlaLink="F35" lockText="1" noThreeD="1"/>
</file>

<file path=xl/ctrlProps/ctrlProp3.xml><?xml version="1.0" encoding="utf-8"?>
<formControlPr xmlns="http://schemas.microsoft.com/office/spreadsheetml/2009/9/main" objectType="CheckBox" fmlaLink="I13" lockText="1" noThreeD="1"/>
</file>

<file path=xl/ctrlProps/ctrlProp4.xml><?xml version="1.0" encoding="utf-8"?>
<formControlPr xmlns="http://schemas.microsoft.com/office/spreadsheetml/2009/9/main" objectType="CheckBox" fmlaLink="I14" lockText="1" noThreeD="1"/>
</file>

<file path=xl/ctrlProps/ctrlProp5.xml><?xml version="1.0" encoding="utf-8"?>
<formControlPr xmlns="http://schemas.microsoft.com/office/spreadsheetml/2009/9/main" objectType="CheckBox" fmlaLink="F32" lockText="1" noThreeD="1"/>
</file>

<file path=xl/ctrlProps/ctrlProp6.xml><?xml version="1.0" encoding="utf-8"?>
<formControlPr xmlns="http://schemas.microsoft.com/office/spreadsheetml/2009/9/main" objectType="CheckBox" fmlaLink="F31" lockText="1" noThreeD="1"/>
</file>

<file path=xl/ctrlProps/ctrlProp7.xml><?xml version="1.0" encoding="utf-8"?>
<formControlPr xmlns="http://schemas.microsoft.com/office/spreadsheetml/2009/9/main" objectType="CheckBox" fmlaLink="F34" lockText="1" noThreeD="1"/>
</file>

<file path=xl/ctrlProps/ctrlProp8.xml><?xml version="1.0" encoding="utf-8"?>
<formControlPr xmlns="http://schemas.microsoft.com/office/spreadsheetml/2009/9/main" objectType="CheckBox" fmlaLink="H19" lockText="1" noThreeD="1"/>
</file>

<file path=xl/ctrlProps/ctrlProp9.xml><?xml version="1.0" encoding="utf-8"?>
<formControlPr xmlns="http://schemas.microsoft.com/office/spreadsheetml/2009/9/main" objectType="CheckBox" fmlaLink="H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85725</xdr:colOff>
          <xdr:row>7</xdr:row>
          <xdr:rowOff>13335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73CFF7F-E75B-482C-BC1A-080CDC1656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7620</xdr:rowOff>
        </xdr:from>
        <xdr:to>
          <xdr:col>10</xdr:col>
          <xdr:colOff>85725</xdr:colOff>
          <xdr:row>7</xdr:row>
          <xdr:rowOff>11430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76BD72D-3E54-4DB5-B506-66BBDADF38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426720</xdr:colOff>
          <xdr:row>12</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DDA0D05-2F34-4200-8699-6332E0CB7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31FE4A1-FB90-4D28-8BF2-6971F5A44B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0</xdr:rowOff>
        </xdr:from>
        <xdr:to>
          <xdr:col>13</xdr:col>
          <xdr:colOff>62865</xdr:colOff>
          <xdr:row>31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780DC9B-F043-4AFC-A8D2-DE23B34D4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弦楽四重奏のヴィオラ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30</xdr:row>
          <xdr:rowOff>15240</xdr:rowOff>
        </xdr:from>
        <xdr:to>
          <xdr:col>9</xdr:col>
          <xdr:colOff>120015</xdr:colOff>
          <xdr:row>30</xdr:row>
          <xdr:rowOff>253365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9F6942FC-F0C9-44AF-A95E-6179B1C49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弦楽三重奏のヴィオラ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7620</xdr:rowOff>
        </xdr:from>
        <xdr:to>
          <xdr:col>11</xdr:col>
          <xdr:colOff>285750</xdr:colOff>
          <xdr:row>33</xdr:row>
          <xdr:rowOff>245745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95322966-FE47-4356-AE83-96F73621B5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弦楽五重奏／六重奏の2ndヴィオラ</a:t>
              </a:r>
            </a:p>
          </xdr:txBody>
        </xdr:sp>
        <xdr:clientData/>
      </xdr:twoCellAnchor>
    </mc:Choice>
    <mc:Fallback/>
  </mc:AlternateContent>
  <xdr:twoCellAnchor editAs="oneCell">
    <xdr:from>
      <xdr:col>9</xdr:col>
      <xdr:colOff>63500</xdr:colOff>
      <xdr:row>1</xdr:row>
      <xdr:rowOff>44450</xdr:rowOff>
    </xdr:from>
    <xdr:to>
      <xdr:col>15</xdr:col>
      <xdr:colOff>320675</xdr:colOff>
      <xdr:row>2</xdr:row>
      <xdr:rowOff>226429</xdr:rowOff>
    </xdr:to>
    <xdr:pic>
      <xdr:nvPicPr>
        <xdr:cNvPr id="9" name="図 8">
          <a:extLst>
            <a:ext uri="{FF2B5EF4-FFF2-40B4-BE49-F238E27FC236}">
              <a16:creationId xmlns:a16="http://schemas.microsoft.com/office/drawing/2014/main" id="{86D2F0E2-6904-4AD1-A439-6B275B15C9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8565" y="198755"/>
          <a:ext cx="2695575" cy="456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213360</xdr:colOff>
          <xdr:row>18</xdr:row>
          <xdr:rowOff>60960</xdr:rowOff>
        </xdr:from>
        <xdr:to>
          <xdr:col>14</xdr:col>
          <xdr:colOff>306705</xdr:colOff>
          <xdr:row>19</xdr:row>
          <xdr:rowOff>196215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8659833-2A1B-4636-BB4D-8D4FEC908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85725</xdr:colOff>
          <xdr:row>8</xdr:row>
          <xdr:rowOff>13335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DA75444-C901-40FD-A156-BDB9FF61D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550A0918-2C01-47C8-825A-2EB79E19B0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244FBD0-E439-4270-935D-160D0739AD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7620</xdr:rowOff>
        </xdr:from>
        <xdr:to>
          <xdr:col>2</xdr:col>
          <xdr:colOff>459105</xdr:colOff>
          <xdr:row>41</xdr:row>
          <xdr:rowOff>245745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99801616-8F9E-418A-889F-97F40248C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7620</xdr:rowOff>
        </xdr:from>
        <xdr:to>
          <xdr:col>3</xdr:col>
          <xdr:colOff>356235</xdr:colOff>
          <xdr:row>39</xdr:row>
          <xdr:rowOff>245745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DA7F0CDC-A8AD-401A-8B84-0F582F660F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510540</xdr:colOff>
          <xdr:row>41</xdr:row>
          <xdr:rowOff>7620</xdr:rowOff>
        </xdr:from>
        <xdr:to>
          <xdr:col>3</xdr:col>
          <xdr:colOff>247650</xdr:colOff>
          <xdr:row>41</xdr:row>
          <xdr:rowOff>245745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6012047E-7420-488D-9B9F-8A48B06102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7620</xdr:rowOff>
        </xdr:from>
        <xdr:to>
          <xdr:col>2</xdr:col>
          <xdr:colOff>449580</xdr:colOff>
          <xdr:row>42</xdr:row>
          <xdr:rowOff>245745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C649690-D0AA-4088-BDCC-07BE8EA3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34</xdr:row>
          <xdr:rowOff>7620</xdr:rowOff>
        </xdr:from>
        <xdr:to>
          <xdr:col>3</xdr:col>
          <xdr:colOff>28575</xdr:colOff>
          <xdr:row>34</xdr:row>
          <xdr:rowOff>245745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E7D34164-C5ED-4CFE-A29A-267F76642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ホフマイスター：ヴィオラ協奏曲ニ長調より第1楽章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7620</xdr:rowOff>
        </xdr:from>
        <xdr:to>
          <xdr:col>3</xdr:col>
          <xdr:colOff>19050</xdr:colOff>
          <xdr:row>35</xdr:row>
          <xdr:rowOff>245745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3BC1F679-4416-407F-BF6C-0EFDB8107A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シュターミッツ：ヴィオラ協奏曲ニ長調より第1楽章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36</xdr:row>
          <xdr:rowOff>0</xdr:rowOff>
        </xdr:from>
        <xdr:to>
          <xdr:col>4</xdr:col>
          <xdr:colOff>13335</xdr:colOff>
          <xdr:row>36</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4288B842-BCCC-4658-93AE-85F371D0C6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J.Cバッハ＝カサドシュ：ヴィオラ協奏曲ハ短調より第1楽章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7620</xdr:rowOff>
        </xdr:from>
        <xdr:to>
          <xdr:col>11</xdr:col>
          <xdr:colOff>238125</xdr:colOff>
          <xdr:row>32</xdr:row>
          <xdr:rowOff>245745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A16F7AFF-C5C5-4BF6-8F64-33CF5AC77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弦楽五重奏／六重奏の1stヴィオラ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34</xdr:row>
          <xdr:rowOff>22860</xdr:rowOff>
        </xdr:from>
        <xdr:to>
          <xdr:col>11</xdr:col>
          <xdr:colOff>276225</xdr:colOff>
          <xdr:row>34</xdr:row>
          <xdr:rowOff>270510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4EA6B2D-5FB4-44B0-AAFE-3B6CB0DB21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ピアノ四重奏のヴィオラ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8091-38A8-42DF-BF4C-5032B1838EEE}">
  <dimension ref="A1:AD53"/>
  <sheetViews>
    <sheetView tabSelected="1" view="pageBreakPreview" zoomScale="120" zoomScaleNormal="100" zoomScaleSheetLayoutView="120" workbookViewId="0">
      <selection activeCell="M7" sqref="M7:O8"/>
    </sheetView>
  </sheetViews>
  <sheetFormatPr defaultRowHeight="18"/>
  <cols>
    <col min="2" max="2" width="4.296875" customWidth="1"/>
    <col min="3" max="3" width="22.69921875" customWidth="1"/>
    <col min="5" max="6" width="10.296875" customWidth="1"/>
    <col min="7" max="7" width="6.5" customWidth="1"/>
    <col min="8" max="8" width="7" customWidth="1"/>
    <col min="9" max="9" width="3.3984375" customWidth="1"/>
    <col min="10" max="10" width="7" customWidth="1"/>
    <col min="11" max="12" width="3.796875" customWidth="1"/>
    <col min="13" max="13" width="7" customWidth="1"/>
    <col min="14" max="14" width="3.3984375" customWidth="1"/>
    <col min="15" max="15" width="7" customWidth="1"/>
    <col min="16" max="16" width="5.69921875" customWidth="1"/>
    <col min="17" max="19" width="11.19921875" style="3" hidden="1" customWidth="1"/>
    <col min="20" max="20" width="11.19921875" hidden="1" customWidth="1"/>
    <col min="21" max="21" width="11.19921875" customWidth="1"/>
  </cols>
  <sheetData>
    <row r="1" spans="1:21" ht="12" customHeight="1">
      <c r="A1" s="1" t="s">
        <v>0</v>
      </c>
      <c r="E1" s="2"/>
    </row>
    <row r="2" spans="1:21" ht="22.05" customHeight="1">
      <c r="A2" s="4" t="s">
        <v>1</v>
      </c>
      <c r="E2" s="2"/>
      <c r="F2" s="2"/>
      <c r="H2" s="5"/>
    </row>
    <row r="3" spans="1:21" ht="22.05" customHeight="1" thickBot="1">
      <c r="A3" s="4" t="s">
        <v>2</v>
      </c>
      <c r="E3" s="2" t="s">
        <v>3</v>
      </c>
      <c r="F3" s="6"/>
    </row>
    <row r="4" spans="1:21" ht="18.600000000000001" thickTop="1">
      <c r="A4" s="7" t="s">
        <v>4</v>
      </c>
      <c r="B4" s="8"/>
      <c r="C4" s="9"/>
      <c r="D4" s="9"/>
      <c r="E4" s="9"/>
      <c r="F4" s="10"/>
      <c r="G4" s="11" t="s">
        <v>5</v>
      </c>
      <c r="H4" s="12"/>
      <c r="I4" s="13" t="s">
        <v>6</v>
      </c>
      <c r="J4" s="14"/>
      <c r="K4" s="13" t="s">
        <v>7</v>
      </c>
      <c r="L4" s="13"/>
      <c r="M4" s="14"/>
      <c r="N4" s="13" t="s">
        <v>8</v>
      </c>
      <c r="O4" s="15" t="e">
        <f>DATEDIF(T4,$T$5,"Y")</f>
        <v>#VALUE!</v>
      </c>
      <c r="P4" s="16" t="s">
        <v>9</v>
      </c>
      <c r="T4" s="17" t="str">
        <f>H4&amp;"/"&amp;J4&amp;"/"&amp;M4</f>
        <v>//</v>
      </c>
      <c r="U4" s="17"/>
    </row>
    <row r="5" spans="1:21">
      <c r="A5" s="18" t="s">
        <v>10</v>
      </c>
      <c r="B5" s="19"/>
      <c r="C5" s="20"/>
      <c r="D5" s="20"/>
      <c r="E5" s="20"/>
      <c r="F5" s="21"/>
      <c r="G5" s="22"/>
      <c r="H5" s="23"/>
      <c r="I5" s="24"/>
      <c r="J5" s="25"/>
      <c r="K5" s="24"/>
      <c r="L5" s="24"/>
      <c r="M5" s="25"/>
      <c r="N5" s="24"/>
      <c r="O5" s="26"/>
      <c r="P5" s="27"/>
      <c r="T5" s="28">
        <v>45017</v>
      </c>
    </row>
    <row r="6" spans="1:21" ht="11.4" customHeight="1">
      <c r="A6" s="29"/>
      <c r="B6" s="19"/>
      <c r="C6" s="20"/>
      <c r="D6" s="20"/>
      <c r="E6" s="20"/>
      <c r="F6" s="21"/>
      <c r="G6" s="22"/>
      <c r="H6" s="30" t="s">
        <v>11</v>
      </c>
      <c r="I6" s="31"/>
      <c r="J6" s="31"/>
      <c r="K6" s="31"/>
      <c r="L6" s="31"/>
      <c r="M6" s="31"/>
      <c r="N6" s="31"/>
      <c r="O6" s="31"/>
      <c r="P6" s="32"/>
      <c r="Q6" s="33"/>
    </row>
    <row r="7" spans="1:21" ht="19.2" customHeight="1">
      <c r="A7" s="29"/>
      <c r="B7" s="19"/>
      <c r="C7" s="20"/>
      <c r="D7" s="20"/>
      <c r="E7" s="20"/>
      <c r="F7" s="21"/>
      <c r="G7" s="34"/>
      <c r="H7" s="35" t="b">
        <v>0</v>
      </c>
      <c r="I7" s="36"/>
      <c r="J7" s="37" t="b">
        <v>0</v>
      </c>
      <c r="K7" s="36"/>
      <c r="L7" s="37"/>
      <c r="M7" s="38"/>
      <c r="N7" s="38"/>
      <c r="O7" s="38"/>
      <c r="P7" s="39" t="s">
        <v>12</v>
      </c>
    </row>
    <row r="8" spans="1:21" ht="19.2" customHeight="1">
      <c r="A8" s="40"/>
      <c r="B8" s="41"/>
      <c r="C8" s="42"/>
      <c r="D8" s="42"/>
      <c r="E8" s="42"/>
      <c r="F8" s="43"/>
      <c r="G8" s="44"/>
      <c r="H8" s="35" t="b">
        <v>0</v>
      </c>
      <c r="I8" s="36"/>
      <c r="J8" s="45"/>
      <c r="K8" s="45"/>
      <c r="L8" s="45"/>
      <c r="M8" s="46"/>
      <c r="N8" s="46"/>
      <c r="O8" s="46"/>
      <c r="P8" s="39"/>
    </row>
    <row r="9" spans="1:21" ht="20.399999999999999" customHeight="1">
      <c r="A9" s="47" t="s">
        <v>13</v>
      </c>
      <c r="B9" s="48" t="s">
        <v>14</v>
      </c>
      <c r="C9" s="49"/>
      <c r="D9" s="49"/>
      <c r="E9" s="49"/>
      <c r="F9" s="49"/>
      <c r="G9" s="49"/>
      <c r="H9" s="49"/>
      <c r="I9" s="49"/>
      <c r="J9" s="49"/>
      <c r="K9" s="49"/>
      <c r="L9" s="49"/>
      <c r="M9" s="49"/>
      <c r="N9" s="49"/>
      <c r="O9" s="49"/>
      <c r="P9" s="50"/>
    </row>
    <row r="10" spans="1:21" ht="19.2" customHeight="1">
      <c r="A10" s="51"/>
      <c r="B10" s="52"/>
      <c r="C10" s="53"/>
      <c r="D10" s="53"/>
      <c r="E10" s="53"/>
      <c r="F10" s="53"/>
      <c r="G10" s="53"/>
      <c r="H10" s="53"/>
      <c r="I10" s="53"/>
      <c r="J10" s="53"/>
      <c r="K10" s="53"/>
      <c r="L10" s="53"/>
      <c r="M10" s="53"/>
      <c r="N10" s="53"/>
      <c r="O10" s="53"/>
      <c r="P10" s="54"/>
    </row>
    <row r="11" spans="1:21" ht="21.6" customHeight="1">
      <c r="A11" s="55"/>
      <c r="B11" s="56"/>
      <c r="C11" s="57"/>
      <c r="D11" s="57"/>
      <c r="E11" s="57"/>
      <c r="F11" s="57"/>
      <c r="G11" s="57"/>
      <c r="H11" s="57"/>
      <c r="I11" s="57"/>
      <c r="J11" s="57"/>
      <c r="K11" s="57"/>
      <c r="L11" s="57"/>
      <c r="M11" s="57"/>
      <c r="N11" s="57"/>
      <c r="O11" s="57"/>
      <c r="P11" s="58"/>
    </row>
    <row r="12" spans="1:21" ht="18" customHeight="1">
      <c r="A12" s="59" t="s">
        <v>15</v>
      </c>
      <c r="B12" s="60"/>
      <c r="C12" s="61"/>
      <c r="D12" s="61"/>
      <c r="E12" s="61"/>
      <c r="F12" s="62"/>
      <c r="G12" s="63" t="s">
        <v>16</v>
      </c>
      <c r="H12" s="64"/>
      <c r="I12" s="65" t="s">
        <v>17</v>
      </c>
      <c r="J12" s="65"/>
      <c r="K12" s="65"/>
      <c r="L12" s="65"/>
      <c r="M12" s="65"/>
      <c r="N12" s="65"/>
      <c r="O12" s="65"/>
      <c r="P12" s="66"/>
    </row>
    <row r="13" spans="1:21" ht="19.8" customHeight="1">
      <c r="A13" s="67"/>
      <c r="B13" s="68"/>
      <c r="C13" s="69"/>
      <c r="D13" s="69"/>
      <c r="E13" s="69"/>
      <c r="F13" s="70"/>
      <c r="G13" s="71"/>
      <c r="H13" s="72"/>
      <c r="I13" s="73" t="b">
        <v>0</v>
      </c>
      <c r="J13" s="74"/>
      <c r="K13" s="75"/>
      <c r="L13" s="76"/>
      <c r="M13" s="77"/>
      <c r="N13" s="77"/>
      <c r="O13" s="77"/>
      <c r="P13" s="78"/>
      <c r="Q13" s="3">
        <f>I13+I14</f>
        <v>0</v>
      </c>
    </row>
    <row r="14" spans="1:21">
      <c r="A14" s="67"/>
      <c r="B14" s="79"/>
      <c r="C14" s="80"/>
      <c r="D14" s="80"/>
      <c r="E14" s="80"/>
      <c r="F14" s="81"/>
      <c r="G14" s="82"/>
      <c r="H14" s="83"/>
      <c r="I14" s="84" t="b">
        <v>0</v>
      </c>
      <c r="J14" s="85"/>
      <c r="K14" s="86"/>
      <c r="L14" s="87"/>
      <c r="M14" s="88"/>
      <c r="N14" s="88"/>
      <c r="O14" s="88"/>
      <c r="P14" s="89"/>
      <c r="Q14" s="3">
        <f>I13+Q13+L13</f>
        <v>0</v>
      </c>
    </row>
    <row r="15" spans="1:21" ht="10.050000000000001" customHeight="1">
      <c r="A15" s="90" t="s">
        <v>18</v>
      </c>
      <c r="B15" s="91" t="s">
        <v>19</v>
      </c>
      <c r="C15" s="91"/>
      <c r="D15" s="91"/>
      <c r="E15" s="91"/>
      <c r="F15" s="91"/>
      <c r="G15" s="92" t="s">
        <v>20</v>
      </c>
      <c r="H15" s="93" t="s">
        <v>21</v>
      </c>
      <c r="I15" s="94" t="s">
        <v>22</v>
      </c>
      <c r="J15" s="95"/>
      <c r="K15" s="95"/>
      <c r="L15" s="96"/>
      <c r="M15" s="96"/>
      <c r="N15" s="96"/>
      <c r="O15" s="96"/>
      <c r="P15" s="97"/>
    </row>
    <row r="16" spans="1:21" ht="21" customHeight="1">
      <c r="A16" s="98"/>
      <c r="B16" s="99"/>
      <c r="C16" s="99"/>
      <c r="D16" s="99"/>
      <c r="E16" s="99"/>
      <c r="F16" s="99"/>
      <c r="G16" s="100"/>
      <c r="H16" s="101"/>
      <c r="I16" s="102"/>
      <c r="J16" s="103"/>
      <c r="K16" s="103"/>
      <c r="L16" s="103"/>
      <c r="M16" s="103"/>
      <c r="N16" s="103"/>
      <c r="O16" s="103"/>
      <c r="P16" s="104"/>
    </row>
    <row r="17" spans="1:17" ht="30" customHeight="1">
      <c r="A17" s="98"/>
      <c r="B17" s="105"/>
      <c r="C17" s="105"/>
      <c r="D17" s="105"/>
      <c r="E17" s="105"/>
      <c r="F17" s="105"/>
      <c r="G17" s="100"/>
      <c r="H17" s="106" t="s">
        <v>23</v>
      </c>
      <c r="I17" s="107"/>
      <c r="J17" s="107"/>
      <c r="K17" s="107"/>
      <c r="L17" s="107"/>
      <c r="M17" s="107"/>
      <c r="N17" s="107"/>
      <c r="O17" s="107"/>
      <c r="P17" s="108"/>
    </row>
    <row r="18" spans="1:17" ht="30" customHeight="1">
      <c r="A18" s="109" t="s">
        <v>24</v>
      </c>
      <c r="B18" s="110" t="s">
        <v>25</v>
      </c>
      <c r="C18" s="107"/>
      <c r="D18" s="107"/>
      <c r="E18" s="107"/>
      <c r="F18" s="107"/>
      <c r="G18" s="92" t="s">
        <v>26</v>
      </c>
      <c r="H18" s="111" t="s">
        <v>27</v>
      </c>
      <c r="I18" s="112"/>
      <c r="J18" s="112"/>
      <c r="K18" s="112"/>
      <c r="L18" s="112"/>
      <c r="M18" s="112"/>
      <c r="N18" s="112"/>
      <c r="O18" s="112"/>
      <c r="P18" s="113" t="b">
        <v>0</v>
      </c>
    </row>
    <row r="19" spans="1:17" ht="10.050000000000001" customHeight="1">
      <c r="A19" s="114"/>
      <c r="B19" s="115" t="s">
        <v>28</v>
      </c>
      <c r="C19" s="116" t="s">
        <v>29</v>
      </c>
      <c r="D19" s="116"/>
      <c r="E19" s="116"/>
      <c r="F19" s="116"/>
      <c r="G19" s="100"/>
      <c r="H19" s="117" t="b">
        <v>0</v>
      </c>
      <c r="I19" s="118"/>
      <c r="J19" s="118"/>
      <c r="K19" s="118"/>
      <c r="L19" s="118"/>
      <c r="M19" s="118"/>
      <c r="N19" s="118"/>
      <c r="O19" s="118"/>
      <c r="P19" s="119"/>
    </row>
    <row r="20" spans="1:17" ht="19.95" customHeight="1">
      <c r="A20" s="114"/>
      <c r="B20" s="120"/>
      <c r="C20" s="121"/>
      <c r="D20" s="121"/>
      <c r="E20" s="121"/>
      <c r="F20" s="121"/>
      <c r="G20" s="100"/>
      <c r="H20" s="122"/>
      <c r="I20" s="123"/>
      <c r="J20" s="123"/>
      <c r="K20" s="123"/>
      <c r="L20" s="123"/>
      <c r="M20" s="123"/>
      <c r="N20" s="123"/>
      <c r="O20" s="123"/>
      <c r="P20" s="124"/>
    </row>
    <row r="21" spans="1:17" ht="15" customHeight="1">
      <c r="A21" s="114" t="s">
        <v>30</v>
      </c>
      <c r="B21" s="125" t="s">
        <v>31</v>
      </c>
      <c r="C21" s="126"/>
      <c r="D21" s="126"/>
      <c r="E21" s="126"/>
      <c r="F21" s="126"/>
      <c r="G21" s="126"/>
      <c r="H21" s="126"/>
      <c r="I21" s="126"/>
      <c r="J21" s="126"/>
      <c r="K21" s="126"/>
      <c r="L21" s="126"/>
      <c r="M21" s="126"/>
      <c r="N21" s="126"/>
      <c r="O21" s="126"/>
      <c r="P21" s="127"/>
    </row>
    <row r="22" spans="1:17" ht="26.4" customHeight="1">
      <c r="A22" s="67"/>
      <c r="B22" s="128"/>
      <c r="C22" s="129"/>
      <c r="D22" s="129"/>
      <c r="E22" s="129"/>
      <c r="F22" s="129"/>
      <c r="G22" s="129"/>
      <c r="H22" s="129"/>
      <c r="I22" s="129"/>
      <c r="J22" s="129"/>
      <c r="K22" s="129"/>
      <c r="L22" s="129"/>
      <c r="M22" s="129"/>
      <c r="N22" s="129"/>
      <c r="O22" s="129"/>
      <c r="P22" s="130"/>
    </row>
    <row r="23" spans="1:17" ht="26.4" customHeight="1">
      <c r="A23" s="67"/>
      <c r="B23" s="128"/>
      <c r="C23" s="129"/>
      <c r="D23" s="129"/>
      <c r="E23" s="129"/>
      <c r="F23" s="129"/>
      <c r="G23" s="129"/>
      <c r="H23" s="129"/>
      <c r="I23" s="129"/>
      <c r="J23" s="129"/>
      <c r="K23" s="129"/>
      <c r="L23" s="129"/>
      <c r="M23" s="129"/>
      <c r="N23" s="129"/>
      <c r="O23" s="129"/>
      <c r="P23" s="130"/>
    </row>
    <row r="24" spans="1:17" ht="26.4" customHeight="1">
      <c r="A24" s="67"/>
      <c r="B24" s="128"/>
      <c r="C24" s="129"/>
      <c r="D24" s="129"/>
      <c r="E24" s="129"/>
      <c r="F24" s="129"/>
      <c r="G24" s="129"/>
      <c r="H24" s="129"/>
      <c r="I24" s="129"/>
      <c r="J24" s="129"/>
      <c r="K24" s="129"/>
      <c r="L24" s="129"/>
      <c r="M24" s="129"/>
      <c r="N24" s="129"/>
      <c r="O24" s="129"/>
      <c r="P24" s="130"/>
    </row>
    <row r="25" spans="1:17" ht="26.4" customHeight="1">
      <c r="A25" s="67"/>
      <c r="B25" s="128"/>
      <c r="C25" s="129"/>
      <c r="D25" s="129"/>
      <c r="E25" s="129"/>
      <c r="F25" s="129"/>
      <c r="G25" s="129"/>
      <c r="H25" s="129"/>
      <c r="I25" s="129"/>
      <c r="J25" s="129"/>
      <c r="K25" s="129"/>
      <c r="L25" s="129"/>
      <c r="M25" s="129"/>
      <c r="N25" s="129"/>
      <c r="O25" s="129"/>
      <c r="P25" s="130"/>
    </row>
    <row r="26" spans="1:17" ht="26.4" customHeight="1">
      <c r="A26" s="67"/>
      <c r="B26" s="131"/>
      <c r="C26" s="132"/>
      <c r="D26" s="132"/>
      <c r="E26" s="132"/>
      <c r="F26" s="132"/>
      <c r="G26" s="132"/>
      <c r="H26" s="132"/>
      <c r="I26" s="132"/>
      <c r="J26" s="132"/>
      <c r="K26" s="132"/>
      <c r="L26" s="132"/>
      <c r="M26" s="132"/>
      <c r="N26" s="132"/>
      <c r="O26" s="132"/>
      <c r="P26" s="133"/>
    </row>
    <row r="27" spans="1:17" ht="7.8" customHeight="1" thickBot="1">
      <c r="A27" s="134"/>
      <c r="P27" s="135"/>
    </row>
    <row r="28" spans="1:17" ht="26.4" customHeight="1" thickTop="1">
      <c r="A28" s="136" t="s">
        <v>32</v>
      </c>
      <c r="B28" s="137"/>
      <c r="C28" s="137"/>
      <c r="D28" s="137"/>
      <c r="E28" s="138"/>
      <c r="F28" s="139" t="s">
        <v>33</v>
      </c>
      <c r="G28" s="137"/>
      <c r="H28" s="137"/>
      <c r="I28" s="137"/>
      <c r="J28" s="137"/>
      <c r="K28" s="137"/>
      <c r="L28" s="137"/>
      <c r="M28" s="137"/>
      <c r="N28" s="137"/>
      <c r="O28" s="137"/>
      <c r="P28" s="140"/>
      <c r="Q28" s="3">
        <f>C28+D28+E28</f>
        <v>0</v>
      </c>
    </row>
    <row r="29" spans="1:17" ht="22.05" customHeight="1">
      <c r="A29" s="141" t="s">
        <v>34</v>
      </c>
      <c r="B29" s="142"/>
      <c r="C29" s="142"/>
      <c r="D29" s="142"/>
      <c r="E29" s="142"/>
      <c r="F29" s="143" t="s">
        <v>35</v>
      </c>
      <c r="G29" s="144"/>
      <c r="H29" s="144"/>
      <c r="I29" s="144"/>
      <c r="J29" s="144"/>
      <c r="K29" s="144"/>
      <c r="L29" s="144"/>
      <c r="M29" s="144"/>
      <c r="N29" s="144"/>
      <c r="O29" s="144"/>
      <c r="P29" s="145"/>
    </row>
    <row r="30" spans="1:17" ht="22.05" customHeight="1" thickBot="1">
      <c r="A30" s="146" t="s">
        <v>36</v>
      </c>
      <c r="B30" s="147"/>
      <c r="C30" s="147"/>
      <c r="D30" s="147"/>
      <c r="E30" s="147"/>
      <c r="F30" s="143" t="s">
        <v>37</v>
      </c>
      <c r="G30" s="144"/>
      <c r="H30" s="144"/>
      <c r="I30" s="144"/>
      <c r="J30" s="144"/>
      <c r="K30" s="144"/>
      <c r="L30" s="144"/>
      <c r="M30" s="144"/>
      <c r="N30" s="144"/>
      <c r="O30" s="144"/>
      <c r="P30" s="145"/>
    </row>
    <row r="31" spans="1:17" ht="22.05" customHeight="1" thickTop="1">
      <c r="A31" s="148" t="s">
        <v>38</v>
      </c>
      <c r="B31" s="149"/>
      <c r="C31" s="149"/>
      <c r="D31" s="149"/>
      <c r="E31" s="149"/>
      <c r="F31" s="150" t="b">
        <v>0</v>
      </c>
      <c r="G31" s="151"/>
      <c r="H31" s="151"/>
      <c r="I31" s="151"/>
      <c r="J31" s="151"/>
      <c r="K31" s="151"/>
      <c r="L31" s="151"/>
      <c r="M31" s="151"/>
      <c r="N31" s="151"/>
      <c r="O31" s="151"/>
      <c r="P31" s="152"/>
    </row>
    <row r="32" spans="1:17" ht="22.05" customHeight="1">
      <c r="A32" s="146"/>
      <c r="B32" s="147"/>
      <c r="C32" s="147"/>
      <c r="D32" s="147"/>
      <c r="E32" s="153"/>
      <c r="F32" s="154" t="b">
        <v>0</v>
      </c>
      <c r="G32" s="155"/>
      <c r="H32" s="155"/>
      <c r="I32" s="155"/>
      <c r="J32" s="155"/>
      <c r="K32" s="155"/>
      <c r="L32" s="155"/>
      <c r="M32" s="155"/>
      <c r="N32" s="155"/>
      <c r="O32" s="155"/>
      <c r="P32" s="156"/>
    </row>
    <row r="33" spans="1:18" ht="22.05" customHeight="1">
      <c r="A33" s="157" t="s">
        <v>39</v>
      </c>
      <c r="B33" s="158"/>
      <c r="C33" s="158"/>
      <c r="D33" s="158"/>
      <c r="E33" s="159"/>
      <c r="F33" s="154" t="b">
        <v>0</v>
      </c>
      <c r="G33" s="155"/>
      <c r="H33" s="155"/>
      <c r="I33" s="155"/>
      <c r="J33" s="155"/>
      <c r="K33" s="155"/>
      <c r="L33" s="155"/>
      <c r="M33" s="155"/>
      <c r="N33" s="155"/>
      <c r="O33" s="155"/>
      <c r="P33" s="156"/>
    </row>
    <row r="34" spans="1:18" ht="22.05" customHeight="1" thickBot="1">
      <c r="A34" s="141" t="s">
        <v>40</v>
      </c>
      <c r="B34" s="142"/>
      <c r="C34" s="142"/>
      <c r="D34" s="142"/>
      <c r="E34" s="142"/>
      <c r="F34" s="160" t="b">
        <v>0</v>
      </c>
      <c r="G34" s="161"/>
      <c r="H34" s="161"/>
      <c r="I34" s="161"/>
      <c r="J34" s="161"/>
      <c r="K34" s="161"/>
      <c r="L34" s="161"/>
      <c r="M34" s="161"/>
      <c r="N34" s="161"/>
      <c r="O34" s="161"/>
      <c r="P34" s="162"/>
    </row>
    <row r="35" spans="1:18" ht="22.05" customHeight="1" thickTop="1">
      <c r="A35" s="163" t="b">
        <v>0</v>
      </c>
      <c r="B35" s="164"/>
      <c r="C35" s="164"/>
      <c r="D35" s="164"/>
      <c r="E35" s="165"/>
      <c r="F35" s="154" t="b">
        <v>0</v>
      </c>
      <c r="G35" s="155"/>
      <c r="H35" s="155"/>
      <c r="I35" s="155"/>
      <c r="J35" s="155"/>
      <c r="K35" s="155"/>
      <c r="L35" s="155"/>
      <c r="M35" s="155"/>
      <c r="N35" s="155"/>
      <c r="O35" s="155"/>
      <c r="P35" s="156"/>
    </row>
    <row r="36" spans="1:18" ht="22.05" customHeight="1">
      <c r="A36" s="166" t="b">
        <v>0</v>
      </c>
      <c r="B36" s="167"/>
      <c r="C36" s="167"/>
      <c r="D36" s="167"/>
      <c r="E36" s="168"/>
      <c r="F36" s="169" t="s">
        <v>41</v>
      </c>
      <c r="G36" s="170"/>
      <c r="H36" s="170"/>
      <c r="I36" s="170"/>
      <c r="J36" s="170"/>
      <c r="K36" s="170"/>
      <c r="L36" s="170"/>
      <c r="M36" s="170"/>
      <c r="N36" s="170"/>
      <c r="O36" s="170"/>
      <c r="P36" s="171"/>
    </row>
    <row r="37" spans="1:18" ht="22.05" customHeight="1" thickBot="1">
      <c r="A37" s="172" t="b">
        <v>0</v>
      </c>
      <c r="B37" s="173"/>
      <c r="C37" s="173"/>
      <c r="D37" s="173"/>
      <c r="E37" s="174"/>
      <c r="F37" s="169"/>
      <c r="G37" s="170"/>
      <c r="H37" s="170"/>
      <c r="I37" s="170"/>
      <c r="J37" s="170"/>
      <c r="K37" s="170"/>
      <c r="L37" s="170"/>
      <c r="M37" s="170"/>
      <c r="N37" s="170"/>
      <c r="O37" s="170"/>
      <c r="P37" s="171"/>
    </row>
    <row r="38" spans="1:18" ht="20.399999999999999" customHeight="1" thickTop="1" thickBot="1">
      <c r="A38" s="175" t="s">
        <v>42</v>
      </c>
      <c r="B38" s="176"/>
      <c r="C38" s="176"/>
      <c r="D38" s="176"/>
      <c r="E38" s="176"/>
      <c r="F38" s="177"/>
      <c r="G38" s="178"/>
      <c r="H38" s="178"/>
      <c r="I38" s="178"/>
      <c r="J38" s="178"/>
      <c r="K38" s="178"/>
      <c r="L38" s="178"/>
      <c r="M38" s="178"/>
      <c r="N38" s="178"/>
      <c r="O38" s="178"/>
      <c r="P38" s="179"/>
    </row>
    <row r="39" spans="1:18" ht="19.2" customHeight="1" thickTop="1" thickBot="1">
      <c r="A39" s="180" t="s">
        <v>43</v>
      </c>
      <c r="B39" s="142"/>
      <c r="C39" s="142"/>
      <c r="D39" s="142"/>
      <c r="E39" s="142"/>
      <c r="F39" s="181" t="s">
        <v>44</v>
      </c>
      <c r="G39" s="182"/>
      <c r="H39" s="182"/>
      <c r="I39" s="182"/>
      <c r="J39" s="182"/>
      <c r="K39" s="182"/>
      <c r="L39" s="182"/>
      <c r="M39" s="182"/>
      <c r="N39" s="182"/>
      <c r="O39" s="182"/>
      <c r="P39" s="183"/>
    </row>
    <row r="40" spans="1:18" ht="19.8" customHeight="1" thickTop="1" thickBot="1">
      <c r="A40" s="184" t="b">
        <v>0</v>
      </c>
      <c r="B40" s="185"/>
      <c r="C40" s="185"/>
      <c r="D40" s="185"/>
      <c r="E40" s="185"/>
      <c r="F40" s="186" t="s">
        <v>45</v>
      </c>
      <c r="G40" s="149"/>
      <c r="H40" s="149"/>
      <c r="I40" s="149"/>
      <c r="J40" s="149"/>
      <c r="K40" s="149"/>
      <c r="L40" s="149"/>
      <c r="M40" s="149"/>
      <c r="N40" s="149"/>
      <c r="O40" s="149"/>
      <c r="P40" s="187"/>
    </row>
    <row r="41" spans="1:18" ht="22.8" customHeight="1" thickTop="1">
      <c r="A41" s="188" t="s">
        <v>46</v>
      </c>
      <c r="B41" s="189"/>
      <c r="C41" s="189"/>
      <c r="D41" s="189"/>
      <c r="E41" s="190"/>
      <c r="F41" s="191"/>
      <c r="G41" s="192"/>
      <c r="H41" s="192"/>
      <c r="I41" s="192"/>
      <c r="J41" s="192"/>
      <c r="K41" s="192"/>
      <c r="L41" s="192"/>
      <c r="M41" s="192"/>
      <c r="N41" s="192"/>
      <c r="O41" s="192"/>
      <c r="P41" s="193"/>
    </row>
    <row r="42" spans="1:18" ht="22.8" customHeight="1">
      <c r="A42" s="194" t="b">
        <v>0</v>
      </c>
      <c r="B42" s="195"/>
      <c r="C42" s="195" t="b">
        <v>0</v>
      </c>
      <c r="D42" s="195"/>
      <c r="E42" s="196"/>
      <c r="F42" s="197"/>
      <c r="G42" s="129"/>
      <c r="H42" s="129"/>
      <c r="I42" s="129"/>
      <c r="J42" s="129"/>
      <c r="K42" s="129"/>
      <c r="L42" s="129"/>
      <c r="M42" s="129"/>
      <c r="N42" s="129"/>
      <c r="O42" s="129"/>
      <c r="P42" s="130"/>
    </row>
    <row r="43" spans="1:18" ht="21" customHeight="1" thickBot="1">
      <c r="A43" s="198" t="b">
        <v>0</v>
      </c>
      <c r="B43" s="199"/>
      <c r="C43" s="199"/>
      <c r="D43" s="199"/>
      <c r="E43" s="200"/>
      <c r="F43" s="197"/>
      <c r="G43" s="129"/>
      <c r="H43" s="129"/>
      <c r="I43" s="129"/>
      <c r="J43" s="129"/>
      <c r="K43" s="129"/>
      <c r="L43" s="129"/>
      <c r="M43" s="129"/>
      <c r="N43" s="129"/>
      <c r="O43" s="129"/>
      <c r="P43" s="130"/>
    </row>
    <row r="44" spans="1:18" ht="21" customHeight="1" thickTop="1">
      <c r="A44" s="201"/>
      <c r="B44" s="202"/>
      <c r="C44" s="202"/>
      <c r="D44" s="202"/>
      <c r="E44" s="203"/>
      <c r="F44" s="197"/>
      <c r="G44" s="129"/>
      <c r="H44" s="129"/>
      <c r="I44" s="129"/>
      <c r="J44" s="129"/>
      <c r="K44" s="129"/>
      <c r="L44" s="129"/>
      <c r="M44" s="129"/>
      <c r="N44" s="129"/>
      <c r="O44" s="129"/>
      <c r="P44" s="130"/>
      <c r="R44" s="3">
        <f>IF(H44=0,0,1)+IF(K44=0,0,1)</f>
        <v>0</v>
      </c>
    </row>
    <row r="45" spans="1:18" ht="21" customHeight="1">
      <c r="A45" s="204"/>
      <c r="B45" s="205"/>
      <c r="C45" s="205"/>
      <c r="D45" s="205"/>
      <c r="E45" s="206"/>
      <c r="F45" s="197"/>
      <c r="G45" s="129"/>
      <c r="H45" s="129"/>
      <c r="I45" s="129"/>
      <c r="J45" s="129"/>
      <c r="K45" s="129"/>
      <c r="L45" s="129"/>
      <c r="M45" s="129"/>
      <c r="N45" s="129"/>
      <c r="O45" s="129"/>
      <c r="P45" s="130"/>
    </row>
    <row r="46" spans="1:18">
      <c r="A46" s="204"/>
      <c r="B46" s="205"/>
      <c r="C46" s="205"/>
      <c r="D46" s="205"/>
      <c r="E46" s="206"/>
      <c r="F46" s="197"/>
      <c r="G46" s="129"/>
      <c r="H46" s="129"/>
      <c r="I46" s="129"/>
      <c r="J46" s="129"/>
      <c r="K46" s="129"/>
      <c r="L46" s="129"/>
      <c r="M46" s="129"/>
      <c r="N46" s="129"/>
      <c r="O46" s="129"/>
      <c r="P46" s="130"/>
    </row>
    <row r="47" spans="1:18">
      <c r="A47" s="204"/>
      <c r="B47" s="205"/>
      <c r="C47" s="205"/>
      <c r="D47" s="205"/>
      <c r="E47" s="206"/>
      <c r="F47" s="197"/>
      <c r="G47" s="129"/>
      <c r="H47" s="129"/>
      <c r="I47" s="129"/>
      <c r="J47" s="129"/>
      <c r="K47" s="129"/>
      <c r="L47" s="129"/>
      <c r="M47" s="129"/>
      <c r="N47" s="129"/>
      <c r="O47" s="129"/>
      <c r="P47" s="130"/>
      <c r="Q47" s="3">
        <f>J46+M46</f>
        <v>0</v>
      </c>
      <c r="R47" s="3">
        <f>IF(G45=0,0,1)+IF(J46=0,0,1)+IF(M46=0,0,1)</f>
        <v>0</v>
      </c>
    </row>
    <row r="48" spans="1:18" ht="18.600000000000001" thickBot="1">
      <c r="A48" s="207"/>
      <c r="B48" s="208"/>
      <c r="C48" s="208"/>
      <c r="D48" s="208"/>
      <c r="E48" s="209"/>
      <c r="F48" s="210"/>
      <c r="G48" s="211"/>
      <c r="H48" s="211"/>
      <c r="I48" s="211"/>
      <c r="J48" s="211"/>
      <c r="K48" s="211"/>
      <c r="L48" s="211"/>
      <c r="M48" s="211"/>
      <c r="N48" s="211"/>
      <c r="O48" s="211"/>
      <c r="P48" s="212"/>
    </row>
    <row r="49" spans="1:30" ht="18.600000000000001" thickTop="1">
      <c r="A49" s="213" t="s">
        <v>47</v>
      </c>
      <c r="B49" s="213"/>
      <c r="C49" s="213"/>
      <c r="D49" s="213"/>
      <c r="E49" s="213"/>
      <c r="F49" s="213"/>
      <c r="G49" s="213"/>
      <c r="H49" s="213"/>
      <c r="I49" s="213"/>
      <c r="J49" s="213"/>
      <c r="K49" s="213"/>
      <c r="L49" s="213"/>
      <c r="M49" s="213"/>
      <c r="N49" s="213"/>
      <c r="O49" s="213"/>
      <c r="P49" s="213"/>
    </row>
    <row r="50" spans="1:30" ht="21">
      <c r="A50" s="214" t="s">
        <v>48</v>
      </c>
      <c r="B50" s="214"/>
      <c r="C50" s="214"/>
      <c r="D50" s="214"/>
      <c r="E50" s="214"/>
      <c r="F50" s="214"/>
      <c r="G50" s="214"/>
      <c r="H50" s="214"/>
      <c r="I50" s="214"/>
      <c r="J50" s="214"/>
      <c r="K50" s="214"/>
      <c r="L50" s="214"/>
      <c r="M50" s="214"/>
      <c r="N50" s="215" t="s">
        <v>49</v>
      </c>
      <c r="O50" s="215"/>
      <c r="P50" s="215"/>
      <c r="Q50" s="216"/>
      <c r="R50" s="217"/>
      <c r="S50" s="217"/>
      <c r="T50" s="218"/>
      <c r="U50" s="218"/>
      <c r="V50" s="218"/>
      <c r="W50" s="218"/>
      <c r="X50" s="218"/>
      <c r="Y50" s="218"/>
      <c r="Z50" s="218"/>
      <c r="AA50" s="218"/>
      <c r="AB50" s="218"/>
      <c r="AC50" s="218"/>
      <c r="AD50" s="218"/>
    </row>
    <row r="51" spans="1:30" ht="18.600000000000001" thickBot="1">
      <c r="A51" s="219" t="s">
        <v>50</v>
      </c>
      <c r="B51" s="219"/>
      <c r="C51" s="219"/>
      <c r="D51" s="219"/>
      <c r="E51" s="219"/>
      <c r="F51" s="219"/>
      <c r="G51" s="219"/>
      <c r="H51" s="219"/>
      <c r="I51" s="219"/>
      <c r="J51" s="219"/>
      <c r="K51" s="219"/>
      <c r="L51" s="219"/>
      <c r="M51" s="219"/>
      <c r="N51" s="219"/>
      <c r="O51" s="219"/>
      <c r="P51" s="219"/>
      <c r="Q51" s="36"/>
      <c r="R51" s="36"/>
      <c r="S51" s="36"/>
      <c r="T51" s="144"/>
      <c r="U51" s="144"/>
      <c r="V51" s="144"/>
      <c r="W51" s="144"/>
      <c r="X51" s="144"/>
      <c r="Y51" s="144"/>
      <c r="Z51" s="144"/>
      <c r="AA51" s="144"/>
      <c r="AB51" s="144"/>
      <c r="AC51" s="144"/>
      <c r="AD51" s="144"/>
    </row>
    <row r="52" spans="1:30" ht="29.4" thickBot="1">
      <c r="A52" s="220" t="s">
        <v>51</v>
      </c>
      <c r="B52" s="220"/>
      <c r="C52" s="220"/>
      <c r="D52" s="220"/>
      <c r="E52" s="221" t="s">
        <v>52</v>
      </c>
      <c r="F52" s="221"/>
      <c r="G52" s="221"/>
      <c r="H52" s="221"/>
      <c r="I52" s="221"/>
      <c r="J52" s="221"/>
      <c r="K52" s="221"/>
      <c r="L52" s="221"/>
      <c r="M52" s="221"/>
      <c r="N52" s="222"/>
      <c r="O52" s="222"/>
      <c r="P52" s="223" t="s">
        <v>53</v>
      </c>
    </row>
    <row r="53" spans="1:30" ht="18.600000000000001" thickTop="1"/>
  </sheetData>
  <sheetProtection algorithmName="SHA-512" hashValue="RDdqHEichBj2tBRa1gBh53WPXkR4r3XeVEn3kbVBoJxoPL6mDte8a5T69el0bSin23ShCwTdnfauO9XjkORw3A==" saltValue="107Z0njX2f06sCKKbv4c4g==" spinCount="100000" sheet="1" selectLockedCells="1"/>
  <mergeCells count="73">
    <mergeCell ref="A49:P49"/>
    <mergeCell ref="A50:M50"/>
    <mergeCell ref="N50:P50"/>
    <mergeCell ref="A51:P51"/>
    <mergeCell ref="A52:D52"/>
    <mergeCell ref="F39:P39"/>
    <mergeCell ref="A40:E40"/>
    <mergeCell ref="F40:P40"/>
    <mergeCell ref="A41:E41"/>
    <mergeCell ref="F41:P48"/>
    <mergeCell ref="A42:B42"/>
    <mergeCell ref="C42:E42"/>
    <mergeCell ref="A43:E43"/>
    <mergeCell ref="A44:E48"/>
    <mergeCell ref="F34:P34"/>
    <mergeCell ref="A35:E35"/>
    <mergeCell ref="F35:P35"/>
    <mergeCell ref="A36:E36"/>
    <mergeCell ref="F36:P38"/>
    <mergeCell ref="A37:E37"/>
    <mergeCell ref="A31:E31"/>
    <mergeCell ref="F31:P31"/>
    <mergeCell ref="A32:E32"/>
    <mergeCell ref="F32:P32"/>
    <mergeCell ref="A33:E33"/>
    <mergeCell ref="F33:P33"/>
    <mergeCell ref="A21:A26"/>
    <mergeCell ref="B21:P21"/>
    <mergeCell ref="B22:P26"/>
    <mergeCell ref="A28:E28"/>
    <mergeCell ref="F28:P28"/>
    <mergeCell ref="A30:E30"/>
    <mergeCell ref="A18:A20"/>
    <mergeCell ref="C18:F18"/>
    <mergeCell ref="G18:G20"/>
    <mergeCell ref="H18:P18"/>
    <mergeCell ref="B19:B20"/>
    <mergeCell ref="C19:F19"/>
    <mergeCell ref="H19:P20"/>
    <mergeCell ref="C20:F20"/>
    <mergeCell ref="A15:A17"/>
    <mergeCell ref="B15:F15"/>
    <mergeCell ref="G15:G17"/>
    <mergeCell ref="H15:H16"/>
    <mergeCell ref="I15:P15"/>
    <mergeCell ref="B16:F17"/>
    <mergeCell ref="I16:P16"/>
    <mergeCell ref="I17:P17"/>
    <mergeCell ref="A9:A11"/>
    <mergeCell ref="C9:P9"/>
    <mergeCell ref="B10:P11"/>
    <mergeCell ref="A12:A14"/>
    <mergeCell ref="B12:F14"/>
    <mergeCell ref="G12:H14"/>
    <mergeCell ref="I12:P12"/>
    <mergeCell ref="I13:K13"/>
    <mergeCell ref="L13:P14"/>
    <mergeCell ref="I14:K14"/>
    <mergeCell ref="M4:M5"/>
    <mergeCell ref="N4:N5"/>
    <mergeCell ref="O4:O5"/>
    <mergeCell ref="P4:P5"/>
    <mergeCell ref="A5:A8"/>
    <mergeCell ref="B5:F8"/>
    <mergeCell ref="H6:P6"/>
    <mergeCell ref="M7:O8"/>
    <mergeCell ref="P7:P8"/>
    <mergeCell ref="B4:F4"/>
    <mergeCell ref="G4:G8"/>
    <mergeCell ref="H4:H5"/>
    <mergeCell ref="I4:I5"/>
    <mergeCell ref="J4:J5"/>
    <mergeCell ref="K4:L5"/>
  </mergeCells>
  <phoneticPr fontId="4"/>
  <conditionalFormatting sqref="B5:F8">
    <cfRule type="expression" dxfId="53" priority="54">
      <formula>B5=""</formula>
    </cfRule>
  </conditionalFormatting>
  <conditionalFormatting sqref="B4:F4">
    <cfRule type="expression" dxfId="52" priority="53">
      <formula>B4=""</formula>
    </cfRule>
  </conditionalFormatting>
  <conditionalFormatting sqref="O4:O5">
    <cfRule type="expression" dxfId="51" priority="1">
      <formula>O4&gt;25</formula>
    </cfRule>
    <cfRule type="expression" dxfId="50" priority="52">
      <formula>O4&lt;16</formula>
    </cfRule>
  </conditionalFormatting>
  <conditionalFormatting sqref="H7">
    <cfRule type="expression" dxfId="49" priority="30">
      <formula>OR(AND(J7=TRUE, H7=TRUE), AND(J7=TRUE, H8=TRUE), AND(H7=TRUE, H8=TRUE))</formula>
    </cfRule>
    <cfRule type="expression" dxfId="48" priority="51">
      <formula>AND(J7=OR(0, FALSE), H7=OR(0, FALSE), H8=OR(0, FALSE))</formula>
    </cfRule>
  </conditionalFormatting>
  <conditionalFormatting sqref="I7">
    <cfRule type="expression" dxfId="47" priority="29">
      <formula>OR(AND(J7=TRUE, H7=TRUE), AND(J7=TRUE, H8=TRUE), AND(H7=TRUE, H8=TRUE))</formula>
    </cfRule>
    <cfRule type="expression" dxfId="46" priority="50">
      <formula>AND(J7=OR(0, FALSE), H7=OR(0, FALSE), H8=OR(0, FALSE))</formula>
    </cfRule>
  </conditionalFormatting>
  <conditionalFormatting sqref="J7">
    <cfRule type="expression" dxfId="45" priority="28">
      <formula>OR(AND(J7=TRUE, H7=TRUE), AND(J7=TRUE, H8=TRUE), AND(H7=TRUE, H8=TRUE))</formula>
    </cfRule>
    <cfRule type="expression" dxfId="44" priority="49">
      <formula>AND(J7=OR(0, FALSE), H7=OR(0, FALSE), H8=OR(0, FALSE))</formula>
    </cfRule>
  </conditionalFormatting>
  <conditionalFormatting sqref="K7">
    <cfRule type="expression" dxfId="43" priority="27">
      <formula>OR(AND(J7=TRUE, H7=TRUE), AND(J7=TRUE, H8=TRUE), AND(H7=TRUE, H8=TRUE))</formula>
    </cfRule>
    <cfRule type="expression" dxfId="42" priority="48">
      <formula>AND(J7=OR(0, FALSE), H7=OR(0, FALSE), H8=OR(0, FALSE))</formula>
    </cfRule>
  </conditionalFormatting>
  <conditionalFormatting sqref="B9">
    <cfRule type="expression" dxfId="41" priority="47">
      <formula>B10=""</formula>
    </cfRule>
  </conditionalFormatting>
  <conditionalFormatting sqref="B10">
    <cfRule type="expression" dxfId="40" priority="46">
      <formula>B10=""</formula>
    </cfRule>
  </conditionalFormatting>
  <conditionalFormatting sqref="B12">
    <cfRule type="expression" dxfId="39" priority="45">
      <formula>B12=""</formula>
    </cfRule>
  </conditionalFormatting>
  <conditionalFormatting sqref="I13">
    <cfRule type="expression" dxfId="38" priority="44">
      <formula>Q13=0</formula>
    </cfRule>
  </conditionalFormatting>
  <conditionalFormatting sqref="I14">
    <cfRule type="expression" dxfId="37" priority="43">
      <formula>Q13=0</formula>
    </cfRule>
  </conditionalFormatting>
  <conditionalFormatting sqref="L13:P14">
    <cfRule type="expression" dxfId="36" priority="42">
      <formula>Q14&lt;2</formula>
    </cfRule>
  </conditionalFormatting>
  <conditionalFormatting sqref="B16:F17">
    <cfRule type="expression" dxfId="35" priority="41">
      <formula>B16=""</formula>
    </cfRule>
  </conditionalFormatting>
  <conditionalFormatting sqref="I17:P17">
    <cfRule type="expression" dxfId="34" priority="40">
      <formula>I16=0</formula>
    </cfRule>
  </conditionalFormatting>
  <conditionalFormatting sqref="C18:F18">
    <cfRule type="expression" dxfId="33" priority="39">
      <formula>C18=0</formula>
    </cfRule>
  </conditionalFormatting>
  <conditionalFormatting sqref="C20:F20">
    <cfRule type="expression" dxfId="32" priority="38">
      <formula>C20=0</formula>
    </cfRule>
  </conditionalFormatting>
  <conditionalFormatting sqref="B22:P26">
    <cfRule type="expression" dxfId="31" priority="37">
      <formula>B22=0</formula>
    </cfRule>
  </conditionalFormatting>
  <conditionalFormatting sqref="A28">
    <cfRule type="expression" dxfId="30" priority="34">
      <formula>M9=FALSE</formula>
    </cfRule>
    <cfRule type="expression" dxfId="29" priority="36">
      <formula>M9=TRUE</formula>
    </cfRule>
  </conditionalFormatting>
  <conditionalFormatting sqref="F28:P28">
    <cfRule type="expression" dxfId="28" priority="33">
      <formula>M10=FALSE</formula>
    </cfRule>
    <cfRule type="expression" dxfId="27" priority="35">
      <formula>M10=TRUE</formula>
    </cfRule>
  </conditionalFormatting>
  <conditionalFormatting sqref="I16:P16">
    <cfRule type="expression" dxfId="26" priority="32">
      <formula>I16=""</formula>
    </cfRule>
  </conditionalFormatting>
  <conditionalFormatting sqref="M7:O8">
    <cfRule type="expression" dxfId="25" priority="31">
      <formula>M7=""</formula>
    </cfRule>
  </conditionalFormatting>
  <conditionalFormatting sqref="H4:H5">
    <cfRule type="expression" dxfId="24" priority="26">
      <formula>H4=""</formula>
    </cfRule>
  </conditionalFormatting>
  <conditionalFormatting sqref="J4:J5">
    <cfRule type="expression" dxfId="23" priority="25">
      <formula>J4=""</formula>
    </cfRule>
  </conditionalFormatting>
  <conditionalFormatting sqref="M4:M5">
    <cfRule type="expression" dxfId="22" priority="24">
      <formula>M4=""</formula>
    </cfRule>
  </conditionalFormatting>
  <conditionalFormatting sqref="F32">
    <cfRule type="expression" dxfId="21" priority="23">
      <formula>AND(F31=FALSE, F32=FALSE, F33=FALSE, F34=FALSE, F35=FALSE)</formula>
    </cfRule>
  </conditionalFormatting>
  <conditionalFormatting sqref="F31">
    <cfRule type="expression" dxfId="20" priority="22">
      <formula>AND(F31=FALSE, F32=FALSE, F33=FALSE, F34=FALSE, F35=FALSE)</formula>
    </cfRule>
  </conditionalFormatting>
  <conditionalFormatting sqref="F33">
    <cfRule type="expression" dxfId="19" priority="21">
      <formula>AND(F31=FALSE, F32=FALSE, F33=FALSE, F34=FALSE, F35=FALSE)</formula>
    </cfRule>
  </conditionalFormatting>
  <conditionalFormatting sqref="F34">
    <cfRule type="expression" dxfId="18" priority="20">
      <formula>AND(F31=FALSE, F32=FALSE, F33=FALSE, F34=FALSE, F35=FALSE)</formula>
    </cfRule>
  </conditionalFormatting>
  <conditionalFormatting sqref="C9:P9">
    <cfRule type="expression" dxfId="17" priority="19">
      <formula>B10=""</formula>
    </cfRule>
  </conditionalFormatting>
  <conditionalFormatting sqref="H8">
    <cfRule type="expression" dxfId="16" priority="16">
      <formula>OR(AND(J7=TRUE, H7=TRUE), AND(J7=TRUE, H8=TRUE), AND(H7=TRUE, H8=TRUE))</formula>
    </cfRule>
    <cfRule type="expression" dxfId="15" priority="18">
      <formula>AND(J7=OR(0, FALSE), H7=OR(0, FALSE), H8=OR(0, FALSE))</formula>
    </cfRule>
  </conditionalFormatting>
  <conditionalFormatting sqref="I8">
    <cfRule type="expression" dxfId="14" priority="15">
      <formula>OR(AND(J7=TRUE, H7=TRUE), AND(J7=TRUE, H8=TRUE), AND(H7=TRUE, H8=TRUE))</formula>
    </cfRule>
    <cfRule type="expression" dxfId="13" priority="17">
      <formula>AND(J7=OR(0, FALSE), H7=OR(0, FALSE), H8=OR(0, FALSE))</formula>
    </cfRule>
  </conditionalFormatting>
  <conditionalFormatting sqref="A35">
    <cfRule type="expression" dxfId="12" priority="14">
      <formula>AND(A35=FALSE, A36=FALSE, A37=FALSE)</formula>
    </cfRule>
  </conditionalFormatting>
  <conditionalFormatting sqref="A36:E36">
    <cfRule type="expression" dxfId="11" priority="10">
      <formula>OR(AND(A35=TRUE, A36=TRUE), AND(A35=TRUE, A37=TRUE), AND(A36=TRUE, A37=TRUE))</formula>
    </cfRule>
    <cfRule type="expression" dxfId="10" priority="13">
      <formula>AND(A35=FALSE, A36=FALSE, A37=FALSE)</formula>
    </cfRule>
  </conditionalFormatting>
  <conditionalFormatting sqref="A37:E37">
    <cfRule type="expression" dxfId="9" priority="9">
      <formula>OR(AND(A35=TRUE, A36=TRUE), AND(A35=TRUE, A37=TRUE), AND(A36=TRUE, A37=TRUE))</formula>
    </cfRule>
    <cfRule type="expression" dxfId="8" priority="12">
      <formula>AND(A35=FALSE, A36=FALSE, A37=FALSE)</formula>
    </cfRule>
  </conditionalFormatting>
  <conditionalFormatting sqref="A35:E35">
    <cfRule type="expression" dxfId="7" priority="11">
      <formula>OR(AND(A35=TRUE, A36=TRUE), AND(A35=TRUE, A37=TRUE), AND(A36=TRUE, A37=TRUE))</formula>
    </cfRule>
  </conditionalFormatting>
  <conditionalFormatting sqref="F35">
    <cfRule type="expression" dxfId="6" priority="8">
      <formula>AND(F31=FALSE, F32=FALSE, F33=FALSE, F34=FALSE, F35=FALSE)</formula>
    </cfRule>
  </conditionalFormatting>
  <conditionalFormatting sqref="F41:P48">
    <cfRule type="expression" dxfId="5" priority="7">
      <formula>F41=0</formula>
    </cfRule>
  </conditionalFormatting>
  <conditionalFormatting sqref="A40">
    <cfRule type="expression" dxfId="4" priority="6">
      <formula>OR(AND(A40=TRUE, A42=TRUE), AND(A40=TRUE, C42=TRUE), AND(A40=TRUE, A43=TRUE), AND(A42=TRUE, C42=TRUE), AND(A42=TRUE, A43=TRUE), AND(C42=TRUE, A43=TRUE))</formula>
    </cfRule>
  </conditionalFormatting>
  <conditionalFormatting sqref="A41:E41">
    <cfRule type="expression" dxfId="3" priority="5">
      <formula>OR(AND(A40=TRUE, A42=TRUE), AND(A40=TRUE, C42=TRUE), AND(A40=TRUE, A43=TRUE), AND(A42=TRUE, C42=TRUE), AND(A42=TRUE, A43=TRUE), AND(C42=TRUE, A43=TRUE))</formula>
    </cfRule>
  </conditionalFormatting>
  <conditionalFormatting sqref="C42:E42">
    <cfRule type="expression" dxfId="2" priority="4">
      <formula>OR(AND(A40=TRUE, A42=TRUE), AND(A40=TRUE, C42=TRUE), AND(A40=TRUE, A43=TRUE), AND(A42=TRUE, C42=TRUE), AND(A42=TRUE, A43=TRUE), AND(C42=TRUE, A43=TRUE))</formula>
    </cfRule>
  </conditionalFormatting>
  <conditionalFormatting sqref="A42:B42">
    <cfRule type="expression" dxfId="1" priority="3">
      <formula>OR(AND(A40=TRUE, A42=TRUE), AND(A40=TRUE, C42=TRUE), AND(A40=TRUE, A43=TRUE), AND(A42=TRUE, C42=TRUE), AND(A42=TRUE, A43=TRUE), AND(C42=TRUE, A43=TRUE))</formula>
    </cfRule>
  </conditionalFormatting>
  <conditionalFormatting sqref="A43:E43">
    <cfRule type="expression" dxfId="0" priority="2">
      <formula>OR(AND(A40=TRUE, A42=TRUE), AND(A40=TRUE, C42=TRUE), AND(A40=TRUE, A43=TRUE), AND(A42=TRUE, C42=TRUE), AND(A42=TRUE, A43=TRUE), AND(C42=TRUE, A43=TRUE))</formula>
    </cfRule>
  </conditionalFormatting>
  <hyperlinks>
    <hyperlink ref="E52" r:id="rId1" xr:uid="{F43567D7-6081-435C-8FD7-0AB3AE8D42FC}"/>
  </hyperlinks>
  <pageMargins left="0.19685039370078741" right="0.19685039370078741" top="0.19685039370078741" bottom="0.19685039370078741" header="0.31496062992125984" footer="0.31496062992125984"/>
  <pageSetup paperSize="9" scale="75"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0</xdr:colOff>
                    <xdr:row>6</xdr:row>
                    <xdr:rowOff>0</xdr:rowOff>
                  </from>
                  <to>
                    <xdr:col>8</xdr:col>
                    <xdr:colOff>83820</xdr:colOff>
                    <xdr:row>7</xdr:row>
                    <xdr:rowOff>15240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0</xdr:colOff>
                    <xdr:row>6</xdr:row>
                    <xdr:rowOff>7620</xdr:rowOff>
                  </from>
                  <to>
                    <xdr:col>10</xdr:col>
                    <xdr:colOff>83820</xdr:colOff>
                    <xdr:row>7</xdr:row>
                    <xdr:rowOff>15240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0</xdr:colOff>
                    <xdr:row>12</xdr:row>
                    <xdr:rowOff>0</xdr:rowOff>
                  </from>
                  <to>
                    <xdr:col>9</xdr:col>
                    <xdr:colOff>426720</xdr:colOff>
                    <xdr:row>12</xdr:row>
                    <xdr:rowOff>236220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381000</xdr:colOff>
                    <xdr:row>31</xdr:row>
                    <xdr:rowOff>0</xdr:rowOff>
                  </from>
                  <to>
                    <xdr:col>13</xdr:col>
                    <xdr:colOff>60960</xdr:colOff>
                    <xdr:row>31</xdr:row>
                    <xdr:rowOff>236220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5</xdr:col>
                    <xdr:colOff>373380</xdr:colOff>
                    <xdr:row>30</xdr:row>
                    <xdr:rowOff>15240</xdr:rowOff>
                  </from>
                  <to>
                    <xdr:col>9</xdr:col>
                    <xdr:colOff>121920</xdr:colOff>
                    <xdr:row>30</xdr:row>
                    <xdr:rowOff>251460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5</xdr:col>
                    <xdr:colOff>381000</xdr:colOff>
                    <xdr:row>33</xdr:row>
                    <xdr:rowOff>7620</xdr:rowOff>
                  </from>
                  <to>
                    <xdr:col>12</xdr:col>
                    <xdr:colOff>0</xdr:colOff>
                    <xdr:row>33</xdr:row>
                    <xdr:rowOff>243840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213360</xdr:colOff>
                    <xdr:row>18</xdr:row>
                    <xdr:rowOff>60960</xdr:rowOff>
                  </from>
                  <to>
                    <xdr:col>14</xdr:col>
                    <xdr:colOff>304800</xdr:colOff>
                    <xdr:row>19</xdr:row>
                    <xdr:rowOff>198120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7</xdr:col>
                    <xdr:colOff>0</xdr:colOff>
                    <xdr:row>7</xdr:row>
                    <xdr:rowOff>0</xdr:rowOff>
                  </from>
                  <to>
                    <xdr:col>8</xdr:col>
                    <xdr:colOff>83820</xdr:colOff>
                    <xdr:row>8</xdr:row>
                    <xdr:rowOff>15240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0</xdr:col>
                    <xdr:colOff>0</xdr:colOff>
                    <xdr:row>41</xdr:row>
                    <xdr:rowOff>7620</xdr:rowOff>
                  </from>
                  <to>
                    <xdr:col>2</xdr:col>
                    <xdr:colOff>457200</xdr:colOff>
                    <xdr:row>41</xdr:row>
                    <xdr:rowOff>243840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0</xdr:col>
                    <xdr:colOff>7620</xdr:colOff>
                    <xdr:row>39</xdr:row>
                    <xdr:rowOff>7620</xdr:rowOff>
                  </from>
                  <to>
                    <xdr:col>3</xdr:col>
                    <xdr:colOff>358140</xdr:colOff>
                    <xdr:row>39</xdr:row>
                    <xdr:rowOff>243840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2</xdr:col>
                    <xdr:colOff>510540</xdr:colOff>
                    <xdr:row>41</xdr:row>
                    <xdr:rowOff>7620</xdr:rowOff>
                  </from>
                  <to>
                    <xdr:col>3</xdr:col>
                    <xdr:colOff>251460</xdr:colOff>
                    <xdr:row>41</xdr:row>
                    <xdr:rowOff>243840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0</xdr:col>
                    <xdr:colOff>0</xdr:colOff>
                    <xdr:row>42</xdr:row>
                    <xdr:rowOff>7620</xdr:rowOff>
                  </from>
                  <to>
                    <xdr:col>2</xdr:col>
                    <xdr:colOff>449580</xdr:colOff>
                    <xdr:row>42</xdr:row>
                    <xdr:rowOff>243840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0</xdr:col>
                    <xdr:colOff>22860</xdr:colOff>
                    <xdr:row>34</xdr:row>
                    <xdr:rowOff>7620</xdr:rowOff>
                  </from>
                  <to>
                    <xdr:col>3</xdr:col>
                    <xdr:colOff>30480</xdr:colOff>
                    <xdr:row>34</xdr:row>
                    <xdr:rowOff>243840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0</xdr:col>
                    <xdr:colOff>22860</xdr:colOff>
                    <xdr:row>35</xdr:row>
                    <xdr:rowOff>7620</xdr:rowOff>
                  </from>
                  <to>
                    <xdr:col>3</xdr:col>
                    <xdr:colOff>22860</xdr:colOff>
                    <xdr:row>35</xdr:row>
                    <xdr:rowOff>243840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0</xdr:col>
                    <xdr:colOff>30480</xdr:colOff>
                    <xdr:row>36</xdr:row>
                    <xdr:rowOff>0</xdr:rowOff>
                  </from>
                  <to>
                    <xdr:col>4</xdr:col>
                    <xdr:colOff>15240</xdr:colOff>
                    <xdr:row>36</xdr:row>
                    <xdr:rowOff>251460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5</xdr:col>
                    <xdr:colOff>381000</xdr:colOff>
                    <xdr:row>32</xdr:row>
                    <xdr:rowOff>7620</xdr:rowOff>
                  </from>
                  <to>
                    <xdr:col>11</xdr:col>
                    <xdr:colOff>236220</xdr:colOff>
                    <xdr:row>32</xdr:row>
                    <xdr:rowOff>243840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5</xdr:col>
                    <xdr:colOff>381000</xdr:colOff>
                    <xdr:row>34</xdr:row>
                    <xdr:rowOff>22860</xdr:rowOff>
                  </from>
                  <to>
                    <xdr:col>11</xdr:col>
                    <xdr:colOff>274320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応募用紙-U25Va</vt:lpstr>
      <vt:lpstr>'応募用紙-U25Va'!Print_Area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情報システム部 インストール設定管理者</cp:lastModifiedBy>
  <dcterms:created xsi:type="dcterms:W3CDTF">2022-07-22T07:23:04Z</dcterms:created>
  <dcterms:modified xsi:type="dcterms:W3CDTF">2022-07-22T07:24:21Z</dcterms:modified>
</cp:coreProperties>
</file>