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131583\Desktop\広報物制作作業\6.冊子・書籍\室内楽アカデミア要項\申込書\"/>
    </mc:Choice>
  </mc:AlternateContent>
  <xr:revisionPtr revIDLastSave="0" documentId="13_ncr:1_{5A672F08-C0EF-4AD8-9950-0C8F61260359}" xr6:coauthVersionLast="47" xr6:coauthVersionMax="47" xr10:uidLastSave="{00000000-0000-0000-0000-000000000000}"/>
  <bookViews>
    <workbookView xWindow="-120" yWindow="-16320" windowWidth="29040" windowHeight="15720" xr2:uid="{CC52962A-72E7-44F5-A2AD-E301DCD4F18A}"/>
  </bookViews>
  <sheets>
    <sheet name="応募用紙-U25Va" sheetId="5" r:id="rId1"/>
  </sheets>
  <definedNames>
    <definedName name="_xlnm._FilterDatabase" localSheetId="0" hidden="1">'応募用紙-U25Va'!$A$3:$Q$25</definedName>
    <definedName name="_xlnm.Print_Area" localSheetId="0">'応募用紙-U25Va'!$A$1:$P$51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6" i="5" l="1"/>
  <c r="Q46" i="5"/>
  <c r="R43" i="5"/>
  <c r="Q27" i="5"/>
  <c r="Q12" i="5"/>
  <c r="Q13" i="5" s="1"/>
  <c r="T3" i="5"/>
  <c r="O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情報システム部 インストール設定管理者</author>
  </authors>
  <commentList>
    <comment ref="M6" authorId="0" shapeId="0" xr:uid="{67C413A6-08D4-4244-A435-628B0E5E7778}">
      <text>
        <r>
          <rPr>
            <b/>
            <sz val="9"/>
            <color indexed="81"/>
            <rFont val="MS P ゴシック"/>
            <family val="3"/>
            <charset val="128"/>
          </rPr>
          <t>4/1時点で卒業見込の場合は
「卒業見込」とご記入ください</t>
        </r>
      </text>
    </comment>
    <comment ref="B11" authorId="0" shapeId="0" xr:uid="{9FE762C2-8FE3-4C5A-9722-83EFB9E1E2A6}">
      <text>
        <r>
          <rPr>
            <b/>
            <sz val="9"/>
            <color indexed="81"/>
            <rFont val="MS P ゴシック"/>
            <family val="3"/>
            <charset val="128"/>
          </rPr>
          <t>4/1時点で卒業見込・進学予定の場合は、
「卒業見込」または進学予定先の学校名を
ご記入ください</t>
        </r>
      </text>
    </comment>
  </commentList>
</comments>
</file>

<file path=xl/sharedStrings.xml><?xml version="1.0" encoding="utf-8"?>
<sst xmlns="http://schemas.openxmlformats.org/spreadsheetml/2006/main" count="53" uniqueCount="53">
  <si>
    <t>黄色い部分に記入をしてください。</t>
    <rPh sb="0" eb="2">
      <t>キイロ</t>
    </rPh>
    <rPh sb="3" eb="5">
      <t>ブブン</t>
    </rPh>
    <rPh sb="6" eb="8">
      <t>キニュウ</t>
    </rPh>
    <phoneticPr fontId="4"/>
  </si>
  <si>
    <t>フリガナ</t>
    <phoneticPr fontId="4"/>
  </si>
  <si>
    <t>生年
月日
学年</t>
    <rPh sb="0" eb="2">
      <t>セイネン</t>
    </rPh>
    <rPh sb="3" eb="5">
      <t>ガッピ</t>
    </rPh>
    <rPh sb="6" eb="8">
      <t>ガクネン</t>
    </rPh>
    <phoneticPr fontId="4"/>
  </si>
  <si>
    <t>年</t>
    <rPh sb="0" eb="1">
      <t>ネン</t>
    </rPh>
    <phoneticPr fontId="4"/>
  </si>
  <si>
    <t>月</t>
    <rPh sb="0" eb="1">
      <t>ツキ</t>
    </rPh>
    <phoneticPr fontId="4"/>
  </si>
  <si>
    <t>日</t>
    <rPh sb="0" eb="1">
      <t>ヒ</t>
    </rPh>
    <phoneticPr fontId="4"/>
  </si>
  <si>
    <t>歳</t>
    <rPh sb="0" eb="1">
      <t>サイ</t>
    </rPh>
    <phoneticPr fontId="4"/>
  </si>
  <si>
    <t>氏名</t>
    <rPh sb="0" eb="2">
      <t>シメイ</t>
    </rPh>
    <phoneticPr fontId="4"/>
  </si>
  <si>
    <t>年生</t>
    <rPh sb="0" eb="2">
      <t>ネンセイ</t>
    </rPh>
    <phoneticPr fontId="4"/>
  </si>
  <si>
    <t>住所</t>
    <rPh sb="0" eb="2">
      <t>ジュウショ</t>
    </rPh>
    <phoneticPr fontId="4"/>
  </si>
  <si>
    <t>〒</t>
    <phoneticPr fontId="4"/>
  </si>
  <si>
    <t xml:space="preserve">  共演者情報</t>
    <rPh sb="2" eb="4">
      <t>キョウエン</t>
    </rPh>
    <rPh sb="4" eb="6">
      <t>ジョウホウ</t>
    </rPh>
    <phoneticPr fontId="4"/>
  </si>
  <si>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4"/>
  </si>
  <si>
    <t>ご連絡先
メール
アドレス</t>
    <rPh sb="1" eb="4">
      <t>レンラクサキ</t>
    </rPh>
    <phoneticPr fontId="4"/>
  </si>
  <si>
    <t>最も連絡のつきやすいアドレスをご記入ください。（携帯可）</t>
    <rPh sb="0" eb="1">
      <t>モット</t>
    </rPh>
    <rPh sb="2" eb="4">
      <t>レンラク</t>
    </rPh>
    <rPh sb="16" eb="18">
      <t>キニュウ</t>
    </rPh>
    <rPh sb="24" eb="26">
      <t>ケイタイ</t>
    </rPh>
    <rPh sb="26" eb="27">
      <t>カ</t>
    </rPh>
    <phoneticPr fontId="4"/>
  </si>
  <si>
    <r>
      <t xml:space="preserve">電話
番号
</t>
    </r>
    <r>
      <rPr>
        <sz val="6"/>
        <color theme="1"/>
        <rFont val="ＭＳ Ｐゴシック"/>
        <family val="3"/>
        <charset val="128"/>
      </rPr>
      <t>要
ハイフン</t>
    </r>
    <rPh sb="0" eb="2">
      <t>デンワ</t>
    </rPh>
    <rPh sb="3" eb="5">
      <t>バンゴウ</t>
    </rPh>
    <rPh sb="6" eb="7">
      <t>ヨウ</t>
    </rPh>
    <phoneticPr fontId="4"/>
  </si>
  <si>
    <t>自宅</t>
    <rPh sb="0" eb="2">
      <t>ジタク</t>
    </rPh>
    <phoneticPr fontId="4"/>
  </si>
  <si>
    <t>少なくともどちらか一つは必ずご記入ください。</t>
    <rPh sb="0" eb="1">
      <t>スク</t>
    </rPh>
    <rPh sb="9" eb="10">
      <t>ヒト</t>
    </rPh>
    <rPh sb="12" eb="13">
      <t>カナラ</t>
    </rPh>
    <rPh sb="15" eb="17">
      <t>キニュウ</t>
    </rPh>
    <phoneticPr fontId="4"/>
  </si>
  <si>
    <t>携帯</t>
    <rPh sb="0" eb="2">
      <t>ケイタイ</t>
    </rPh>
    <phoneticPr fontId="4"/>
  </si>
  <si>
    <t>保護者
情報</t>
    <rPh sb="0" eb="3">
      <t>ホゴシャ</t>
    </rPh>
    <rPh sb="4" eb="6">
      <t>ジョウホウ</t>
    </rPh>
    <phoneticPr fontId="4"/>
  </si>
  <si>
    <t>名前</t>
    <rPh sb="0" eb="2">
      <t>ナマエ</t>
    </rPh>
    <phoneticPr fontId="4"/>
  </si>
  <si>
    <t>指導者
情報</t>
    <rPh sb="0" eb="3">
      <t>シドウシャ</t>
    </rPh>
    <rPh sb="4" eb="6">
      <t>ジョウホウ</t>
    </rPh>
    <phoneticPr fontId="4"/>
  </si>
  <si>
    <t>該当する場合のみチェックしてください。</t>
    <rPh sb="0" eb="2">
      <t>ガイトウ</t>
    </rPh>
    <rPh sb="4" eb="6">
      <t>バアイ</t>
    </rPh>
    <phoneticPr fontId="4"/>
  </si>
  <si>
    <t>メール
アドレス</t>
    <phoneticPr fontId="4"/>
  </si>
  <si>
    <t>ご本人と別にお持ちの場合はご記入ください。</t>
    <rPh sb="1" eb="3">
      <t>ホンニン</t>
    </rPh>
    <rPh sb="4" eb="5">
      <t>ベツ</t>
    </rPh>
    <rPh sb="7" eb="8">
      <t>モ</t>
    </rPh>
    <rPh sb="10" eb="12">
      <t>バアイ</t>
    </rPh>
    <rPh sb="14" eb="16">
      <t>キニュウ</t>
    </rPh>
    <phoneticPr fontId="4"/>
  </si>
  <si>
    <t>音楽歴</t>
    <rPh sb="0" eb="2">
      <t>オンガク</t>
    </rPh>
    <rPh sb="2" eb="3">
      <t>レキ</t>
    </rPh>
    <phoneticPr fontId="4"/>
  </si>
  <si>
    <t>楽器を習い始めた年齢、師事した先生、コンクール参加歴等をご記入ください。紙面が足りない場合は、別ファイルを添付して提出ください。</t>
    <rPh sb="26" eb="27">
      <t>トウ</t>
    </rPh>
    <rPh sb="29" eb="31">
      <t>キニュウ</t>
    </rPh>
    <rPh sb="47" eb="48">
      <t>ベツ</t>
    </rPh>
    <phoneticPr fontId="4"/>
  </si>
  <si>
    <t>課題曲</t>
    <rPh sb="0" eb="3">
      <t>カダイキョク</t>
    </rPh>
    <phoneticPr fontId="4"/>
  </si>
  <si>
    <t>希望の編成</t>
    <rPh sb="0" eb="2">
      <t>キボウ</t>
    </rPh>
    <rPh sb="3" eb="5">
      <t>ヘンセイ</t>
    </rPh>
    <phoneticPr fontId="4"/>
  </si>
  <si>
    <t>下記の□に1曲チェックをしてください。</t>
    <rPh sb="0" eb="2">
      <t>カキ</t>
    </rPh>
    <rPh sb="6" eb="7">
      <t>キョク</t>
    </rPh>
    <phoneticPr fontId="4"/>
  </si>
  <si>
    <t>披露コンサートで演奏する楽曲の、希望の編成を下記の□にチェックしてください。</t>
    <phoneticPr fontId="4"/>
  </si>
  <si>
    <t>●使用する楽譜の版は自由です。　●繰り返しはすべて省いて演奏してください。</t>
    <phoneticPr fontId="4"/>
  </si>
  <si>
    <t>(複数選択可）</t>
  </si>
  <si>
    <t>●ピアノの前奏は省略してください。 ●曲中にカデンツァがある場合は含めて演奏してください。</t>
    <phoneticPr fontId="4"/>
  </si>
  <si>
    <t>下記の曲からいずれか1曲を選択すること。</t>
    <rPh sb="0" eb="2">
      <t>カキ</t>
    </rPh>
    <rPh sb="3" eb="4">
      <t>キョク</t>
    </rPh>
    <rPh sb="11" eb="12">
      <t>キョク</t>
    </rPh>
    <rPh sb="13" eb="15">
      <t>センタク</t>
    </rPh>
    <phoneticPr fontId="4"/>
  </si>
  <si>
    <t>なお、実際に演奏する曲目・パートは、オーディションでの演奏を踏まえて
講師側で決定します。上記にない編成となる場合もあります。
また、必ずしも希望を承れないことがありますので、何卒ご了承ください。</t>
    <rPh sb="35" eb="37">
      <t>コウシ</t>
    </rPh>
    <phoneticPr fontId="4"/>
  </si>
  <si>
    <t>モーツァルト：下記のヴァイオリン協奏曲からいずれか1曲</t>
    <rPh sb="7" eb="9">
      <t>カキ</t>
    </rPh>
    <rPh sb="16" eb="19">
      <t>キョウソウキョク</t>
    </rPh>
    <rPh sb="26" eb="27">
      <t>キョク</t>
    </rPh>
    <phoneticPr fontId="4"/>
  </si>
  <si>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4"/>
  </si>
  <si>
    <r>
      <rPr>
        <sz val="18"/>
        <color theme="1"/>
        <rFont val="ＭＳ Ｐゴシック"/>
        <family val="3"/>
        <charset val="128"/>
      </rPr>
      <t>フィリアホール</t>
    </r>
    <r>
      <rPr>
        <sz val="10"/>
        <color theme="1"/>
        <rFont val="ＭＳ Ｐゴシック"/>
        <family val="3"/>
        <charset val="128"/>
      </rPr>
      <t>（横浜市青葉区民文化センター）</t>
    </r>
    <phoneticPr fontId="4"/>
  </si>
  <si>
    <t>Tel.045-985-8555</t>
  </si>
  <si>
    <t>FAX 045-985-8560 / E-Mail</t>
    <phoneticPr fontId="4"/>
  </si>
  <si>
    <t>junichi-akutagawa@tokyu-com.co.jp</t>
    <phoneticPr fontId="4"/>
  </si>
  <si>
    <t>（担当：芥川）</t>
  </si>
  <si>
    <t>フィリアホール</t>
    <phoneticPr fontId="4"/>
  </si>
  <si>
    <r>
      <t xml:space="preserve">学校名
</t>
    </r>
    <r>
      <rPr>
        <sz val="8"/>
        <color theme="1"/>
        <rFont val="ＭＳ Ｐゴシック"/>
        <family val="3"/>
        <charset val="128"/>
      </rPr>
      <t>(2023年4月
1日現在）</t>
    </r>
    <rPh sb="0" eb="3">
      <t>ガッコウメイ</t>
    </rPh>
    <phoneticPr fontId="4"/>
  </si>
  <si>
    <t>U25ヴィオラ室内楽アカデミア</t>
    <rPh sb="7" eb="10">
      <t>シツナイガク</t>
    </rPh>
    <phoneticPr fontId="4"/>
  </si>
  <si>
    <t>【ヴィオラ】</t>
    <phoneticPr fontId="4"/>
  </si>
  <si>
    <t>現在ヴァイオリンのみ演奏しており、ヴィオラでの参加(転向）を検討している</t>
    <rPh sb="0" eb="2">
      <t>ゲンザイ</t>
    </rPh>
    <rPh sb="10" eb="12">
      <t>エンソウ</t>
    </rPh>
    <rPh sb="23" eb="25">
      <t>サンカ</t>
    </rPh>
    <rPh sb="26" eb="28">
      <t>テンコウ</t>
    </rPh>
    <rPh sb="30" eb="32">
      <t>ケントウ</t>
    </rPh>
    <phoneticPr fontId="4"/>
  </si>
  <si>
    <t>場合は、ヴァイオリンで下記いずれか1曲を選択すること。</t>
    <rPh sb="0" eb="2">
      <t>バアイ</t>
    </rPh>
    <rPh sb="11" eb="13">
      <t>カキ</t>
    </rPh>
    <rPh sb="18" eb="19">
      <t>キョク</t>
    </rPh>
    <rPh sb="20" eb="22">
      <t>センタク</t>
    </rPh>
    <phoneticPr fontId="4"/>
  </si>
  <si>
    <t>楽器や音楽に対する想い、将来の夢、このオーディションに応募した理由・「室内楽アカデミア」で学びたいと</t>
    <phoneticPr fontId="4"/>
  </si>
  <si>
    <t>思っていることなど、自由にご記入ください。</t>
    <phoneticPr fontId="4"/>
  </si>
  <si>
    <t>（2025年4月1日時点）</t>
    <rPh sb="10" eb="12">
      <t>ジテン</t>
    </rPh>
    <phoneticPr fontId="4"/>
  </si>
  <si>
    <t>〒227-8555　神奈川県横浜市青葉区青葉台2－1－1　青葉台東急スクエアSouth-1本館5F　フィリアホール「室内楽アカデミア2024応募」係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</si>
</sst>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33">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b/>
      <sz val="14"/>
      <color theme="1"/>
      <name val="游ゴシック"/>
      <family val="3"/>
      <charset val="128"/>
      <scheme val="minor"/>
    </font>
    <font>
      <sz val="6"/>
      <name val="游ゴシック"/>
      <family val="2"/>
      <charset val="128"/>
      <scheme val="minor"/>
    </font>
    <font>
      <b/>
      <u/>
      <sz val="9"/>
      <color theme="1"/>
      <name val="ＭＳ Ｐゴシック"/>
      <family val="3"/>
      <charset val="128"/>
    </font>
    <font>
      <b/>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0"/>
      <name val="ＭＳ Ｐゴシック"/>
      <family val="3"/>
      <charset val="128"/>
    </font>
    <font>
      <b/>
      <sz val="16"/>
      <color theme="0"/>
      <name val="ＭＳ Ｐゴシック"/>
      <family val="3"/>
      <charset val="128"/>
    </font>
    <font>
      <b/>
      <sz val="10"/>
      <color theme="1"/>
      <name val="ＭＳ Ｐゴシック"/>
      <family val="3"/>
      <charset val="128"/>
    </font>
    <font>
      <sz val="10"/>
      <color rgb="FFF8F8F8"/>
      <name val="ＭＳ Ｐゴシック"/>
      <family val="3"/>
      <charset val="128"/>
    </font>
    <font>
      <b/>
      <sz val="12"/>
      <color rgb="FFFF0000"/>
      <name val="ＭＳ Ｐゴシック"/>
      <family val="3"/>
      <charset val="128"/>
    </font>
    <font>
      <sz val="10"/>
      <name val="ＭＳ Ｐゴシック"/>
      <family val="3"/>
      <charset val="128"/>
    </font>
    <font>
      <sz val="14"/>
      <color theme="1"/>
      <name val="ＭＳ Ｐゴシック"/>
      <family val="3"/>
      <charset val="128"/>
    </font>
    <font>
      <sz val="18"/>
      <color theme="1"/>
      <name val="ＭＳ Ｐゴシック"/>
      <family val="3"/>
      <charset val="128"/>
    </font>
    <font>
      <sz val="18"/>
      <color theme="0"/>
      <name val="ＭＳ Ｐゴシック"/>
      <family val="3"/>
      <charset val="128"/>
    </font>
    <font>
      <u/>
      <sz val="18"/>
      <color rgb="FF00B0F0"/>
      <name val="游ゴシック"/>
      <family val="3"/>
      <charset val="128"/>
      <scheme val="minor"/>
    </font>
    <font>
      <u/>
      <sz val="18"/>
      <color theme="10"/>
      <name val="游ゴシック"/>
      <family val="2"/>
      <charset val="128"/>
      <scheme val="minor"/>
    </font>
    <font>
      <sz val="14"/>
      <color theme="0"/>
      <name val="ＭＳ Ｐゴシック"/>
      <family val="3"/>
      <charset val="128"/>
    </font>
    <font>
      <b/>
      <sz val="12"/>
      <color theme="1"/>
      <name val="ＭＳ Ｐゴシック"/>
      <family val="3"/>
      <charset val="128"/>
    </font>
    <font>
      <b/>
      <sz val="9"/>
      <color indexed="81"/>
      <name val="MS P ゴシック"/>
      <family val="3"/>
      <charset val="128"/>
    </font>
    <font>
      <b/>
      <u/>
      <sz val="9"/>
      <name val="ＭＳ Ｐゴシック"/>
      <family val="3"/>
      <charset val="128"/>
    </font>
  </fonts>
  <fills count="3">
    <fill>
      <patternFill patternType="none"/>
    </fill>
    <fill>
      <patternFill patternType="gray125"/>
    </fill>
    <fill>
      <patternFill patternType="solid">
        <fgColor theme="1"/>
        <bgColor indexed="64"/>
      </patternFill>
    </fill>
  </fills>
  <borders count="83">
    <border>
      <left/>
      <right/>
      <top/>
      <bottom/>
      <diagonal/>
    </border>
    <border>
      <left style="thick">
        <color auto="1"/>
      </left>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ck">
        <color auto="1"/>
      </right>
      <top/>
      <bottom/>
      <diagonal/>
    </border>
    <border>
      <left style="thick">
        <color auto="1"/>
      </left>
      <right/>
      <top/>
      <bottom/>
      <diagonal/>
    </border>
    <border>
      <left style="thin">
        <color theme="1"/>
      </left>
      <right/>
      <top/>
      <bottom/>
      <diagonal/>
    </border>
    <border>
      <left style="thick">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top/>
      <bottom style="thin">
        <color theme="1"/>
      </bottom>
      <diagonal/>
    </border>
    <border>
      <left/>
      <right/>
      <top/>
      <bottom style="thin">
        <color theme="1"/>
      </bottom>
      <diagonal/>
    </border>
    <border>
      <left style="thick">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right style="thick">
        <color auto="1"/>
      </right>
      <top style="thin">
        <color theme="1"/>
      </top>
      <bottom/>
      <diagonal/>
    </border>
    <border>
      <left style="thick">
        <color auto="1"/>
      </left>
      <right style="thin">
        <color theme="1"/>
      </right>
      <top/>
      <bottom/>
      <diagonal/>
    </border>
    <border>
      <left style="thick">
        <color auto="1"/>
      </left>
      <right style="thin">
        <color theme="1"/>
      </right>
      <top/>
      <bottom style="thin">
        <color auto="1"/>
      </bottom>
      <diagonal/>
    </border>
    <border>
      <left/>
      <right style="thick">
        <color auto="1"/>
      </right>
      <top/>
      <bottom style="thin">
        <color theme="1"/>
      </bottom>
      <diagonal/>
    </border>
    <border>
      <left style="thick">
        <color auto="1"/>
      </left>
      <right/>
      <top style="thin">
        <color auto="1"/>
      </top>
      <bottom style="thin">
        <color auto="1"/>
      </bottom>
      <diagonal/>
    </border>
    <border>
      <left/>
      <right style="thin">
        <color theme="1"/>
      </right>
      <top style="thin">
        <color theme="1"/>
      </top>
      <bottom/>
      <diagonal/>
    </border>
    <border>
      <left/>
      <right style="thin">
        <color theme="1"/>
      </right>
      <top/>
      <bottom/>
      <diagonal/>
    </border>
    <border>
      <left/>
      <right style="hair">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auto="1"/>
      </right>
      <top style="thin">
        <color theme="1"/>
      </top>
      <bottom style="thin">
        <color theme="1"/>
      </bottom>
      <diagonal/>
    </border>
    <border>
      <left/>
      <right style="thin">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dashDotDot">
        <color auto="1"/>
      </bottom>
      <diagonal/>
    </border>
    <border>
      <left/>
      <right/>
      <top style="thin">
        <color auto="1"/>
      </top>
      <bottom style="dashDotDot">
        <color auto="1"/>
      </bottom>
      <diagonal/>
    </border>
    <border>
      <left/>
      <right style="thick">
        <color auto="1"/>
      </right>
      <top style="thin">
        <color auto="1"/>
      </top>
      <bottom style="dashDotDot">
        <color auto="1"/>
      </bottom>
      <diagonal/>
    </border>
    <border>
      <left style="thick">
        <color auto="1"/>
      </left>
      <right/>
      <top style="thick">
        <color auto="1"/>
      </top>
      <bottom/>
      <diagonal/>
    </border>
    <border>
      <left/>
      <right style="double">
        <color auto="1"/>
      </right>
      <top style="thick">
        <color auto="1"/>
      </top>
      <bottom/>
      <diagonal/>
    </border>
    <border>
      <left style="double">
        <color auto="1"/>
      </left>
      <right/>
      <top style="thick">
        <color auto="1"/>
      </top>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thick">
        <color auto="1"/>
      </right>
      <top style="double">
        <color auto="1"/>
      </top>
      <bottom/>
      <diagonal/>
    </border>
    <border>
      <left/>
      <right/>
      <top/>
      <bottom style="double">
        <color auto="1"/>
      </bottom>
      <diagonal/>
    </border>
    <border>
      <left style="thick">
        <color auto="1"/>
      </left>
      <right/>
      <top style="double">
        <color auto="1"/>
      </top>
      <bottom/>
      <diagonal/>
    </border>
    <border>
      <left/>
      <right style="double">
        <color auto="1"/>
      </right>
      <top style="double">
        <color auto="1"/>
      </top>
      <bottom/>
      <diagonal/>
    </border>
    <border>
      <left/>
      <right style="double">
        <color auto="1"/>
      </right>
      <top/>
      <bottom/>
      <diagonal/>
    </border>
    <border>
      <left style="thick">
        <color auto="1"/>
      </left>
      <right/>
      <top/>
      <bottom style="thick">
        <color auto="1"/>
      </bottom>
      <diagonal/>
    </border>
    <border>
      <left/>
      <right/>
      <top/>
      <bottom style="thick">
        <color auto="1"/>
      </bottom>
      <diagonal/>
    </border>
    <border>
      <left/>
      <right style="double">
        <color auto="1"/>
      </right>
      <top/>
      <bottom style="thick">
        <color auto="1"/>
      </bottom>
      <diagonal/>
    </border>
    <border>
      <left style="double">
        <color auto="1"/>
      </left>
      <right/>
      <top/>
      <bottom style="thick">
        <color auto="1"/>
      </bottom>
      <diagonal/>
    </border>
    <border>
      <left/>
      <right style="thick">
        <color auto="1"/>
      </right>
      <top/>
      <bottom style="thick">
        <color auto="1"/>
      </bottom>
      <diagonal/>
    </border>
    <border>
      <left/>
      <right/>
      <top/>
      <bottom style="medium">
        <color auto="1"/>
      </bottom>
      <diagonal/>
    </border>
    <border>
      <left/>
      <right/>
      <top style="medium">
        <color auto="1"/>
      </top>
      <bottom style="thick">
        <color auto="1"/>
      </bottom>
      <diagonal/>
    </border>
    <border>
      <left style="thick">
        <color auto="1"/>
      </left>
      <right/>
      <top/>
      <bottom style="double">
        <color auto="1"/>
      </bottom>
      <diagonal/>
    </border>
    <border>
      <left/>
      <right style="double">
        <color auto="1"/>
      </right>
      <top/>
      <bottom style="double">
        <color auto="1"/>
      </bottom>
      <diagonal/>
    </border>
    <border>
      <left style="medium">
        <color auto="1"/>
      </left>
      <right/>
      <top style="thick">
        <color auto="1"/>
      </top>
      <bottom/>
      <diagonal/>
    </border>
    <border>
      <left style="medium">
        <color auto="1"/>
      </left>
      <right/>
      <top/>
      <bottom/>
      <diagonal/>
    </border>
    <border diagonalUp="1">
      <left style="thick">
        <color auto="1"/>
      </left>
      <right/>
      <top style="thick">
        <color auto="1"/>
      </top>
      <bottom/>
      <diagonal style="thin">
        <color auto="1"/>
      </diagonal>
    </border>
    <border diagonalUp="1">
      <left/>
      <right/>
      <top style="thick">
        <color auto="1"/>
      </top>
      <bottom/>
      <diagonal style="thin">
        <color auto="1"/>
      </diagonal>
    </border>
    <border diagonalUp="1">
      <left/>
      <right style="double">
        <color auto="1"/>
      </right>
      <top style="thick">
        <color auto="1"/>
      </top>
      <bottom/>
      <diagonal style="thin">
        <color auto="1"/>
      </diagonal>
    </border>
    <border diagonalUp="1">
      <left style="thick">
        <color auto="1"/>
      </left>
      <right/>
      <top/>
      <bottom/>
      <diagonal style="thin">
        <color auto="1"/>
      </diagonal>
    </border>
    <border diagonalUp="1">
      <left/>
      <right/>
      <top/>
      <bottom/>
      <diagonal style="thin">
        <color auto="1"/>
      </diagonal>
    </border>
    <border diagonalUp="1">
      <left/>
      <right style="double">
        <color auto="1"/>
      </right>
      <top/>
      <bottom/>
      <diagonal style="thin">
        <color auto="1"/>
      </diagonal>
    </border>
    <border diagonalUp="1">
      <left style="thick">
        <color auto="1"/>
      </left>
      <right/>
      <top/>
      <bottom style="thick">
        <color auto="1"/>
      </bottom>
      <diagonal style="thin">
        <color auto="1"/>
      </diagonal>
    </border>
    <border diagonalUp="1">
      <left/>
      <right/>
      <top/>
      <bottom style="thick">
        <color auto="1"/>
      </bottom>
      <diagonal style="thin">
        <color auto="1"/>
      </diagonal>
    </border>
    <border diagonalUp="1">
      <left/>
      <right style="double">
        <color auto="1"/>
      </right>
      <top/>
      <bottom style="thick">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3">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0" fillId="0" borderId="0" xfId="0" applyNumberFormat="1">
      <alignment vertical="center"/>
    </xf>
    <xf numFmtId="0" fontId="5" fillId="0" borderId="0" xfId="0" applyFont="1">
      <alignment vertical="center"/>
    </xf>
    <xf numFmtId="0" fontId="6" fillId="0" borderId="1" xfId="0" applyFont="1" applyBorder="1" applyAlignment="1">
      <alignment horizontal="center" vertical="center"/>
    </xf>
    <xf numFmtId="14" fontId="0" fillId="0" borderId="0" xfId="0" applyNumberFormat="1" applyAlignment="1">
      <alignment horizontal="right" vertical="center"/>
    </xf>
    <xf numFmtId="14" fontId="0" fillId="0" borderId="0" xfId="0" applyNumberFormat="1">
      <alignment vertical="center"/>
    </xf>
    <xf numFmtId="176" fontId="14" fillId="0" borderId="0" xfId="0" applyNumberFormat="1" applyFont="1" applyAlignment="1">
      <alignment vertical="center" wrapText="1"/>
    </xf>
    <xf numFmtId="176" fontId="10" fillId="0" borderId="16" xfId="0" applyNumberFormat="1" applyFont="1" applyBorder="1" applyProtection="1">
      <alignment vertical="center"/>
      <protection locked="0"/>
    </xf>
    <xf numFmtId="176" fontId="10" fillId="0" borderId="0" xfId="0" applyNumberFormat="1" applyFont="1">
      <alignment vertical="center"/>
    </xf>
    <xf numFmtId="176" fontId="10" fillId="0" borderId="0" xfId="0" applyNumberFormat="1" applyFont="1" applyProtection="1">
      <alignment vertical="center"/>
      <protection locked="0"/>
    </xf>
    <xf numFmtId="176" fontId="10" fillId="0" borderId="22" xfId="0" applyNumberFormat="1" applyFont="1" applyBorder="1" applyProtection="1">
      <alignment vertical="center"/>
      <protection locked="0"/>
    </xf>
    <xf numFmtId="0" fontId="10" fillId="0" borderId="24" xfId="0" applyFont="1" applyBorder="1" applyAlignment="1" applyProtection="1">
      <alignment horizontal="center" vertical="center"/>
      <protection locked="0"/>
    </xf>
    <xf numFmtId="0" fontId="7" fillId="0" borderId="9" xfId="0" applyFont="1" applyBorder="1" applyAlignment="1">
      <alignment horizontal="center" vertical="center"/>
    </xf>
    <xf numFmtId="0" fontId="16" fillId="0" borderId="44" xfId="0" applyFont="1" applyBorder="1" applyAlignment="1">
      <alignment horizontal="center" vertical="center" wrapText="1"/>
    </xf>
    <xf numFmtId="0" fontId="0" fillId="0" borderId="15" xfId="0" applyBorder="1">
      <alignment vertical="center"/>
    </xf>
    <xf numFmtId="0" fontId="0" fillId="0" borderId="14" xfId="0" applyBorder="1">
      <alignment vertical="center"/>
    </xf>
    <xf numFmtId="0" fontId="20" fillId="0" borderId="15" xfId="0" applyFont="1" applyBorder="1">
      <alignment vertical="center"/>
    </xf>
    <xf numFmtId="0" fontId="7" fillId="0" borderId="0" xfId="0" applyFont="1">
      <alignment vertical="center"/>
    </xf>
    <xf numFmtId="0" fontId="20" fillId="0" borderId="55" xfId="0" applyFont="1" applyBorder="1">
      <alignment vertical="center"/>
    </xf>
    <xf numFmtId="0" fontId="10" fillId="0" borderId="0" xfId="0" applyFont="1">
      <alignment vertical="center"/>
    </xf>
    <xf numFmtId="0" fontId="10" fillId="0" borderId="14" xfId="0" applyFont="1" applyBorder="1">
      <alignment vertical="center"/>
    </xf>
    <xf numFmtId="0" fontId="22" fillId="0" borderId="0" xfId="0" applyFont="1" applyAlignment="1">
      <alignment horizontal="left" vertical="center"/>
    </xf>
    <xf numFmtId="176" fontId="24"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28" fillId="2" borderId="69" xfId="1" applyFont="1" applyFill="1" applyBorder="1" applyAlignment="1" applyProtection="1">
      <alignment vertical="center"/>
    </xf>
    <xf numFmtId="0" fontId="29" fillId="2" borderId="69" xfId="0" applyFont="1" applyFill="1" applyBorder="1" applyAlignment="1">
      <alignment horizontal="right" vertical="center"/>
    </xf>
    <xf numFmtId="0" fontId="32" fillId="0" borderId="15" xfId="0" applyFont="1" applyBorder="1" applyAlignment="1">
      <alignment horizontal="left" vertical="center"/>
    </xf>
    <xf numFmtId="0" fontId="32" fillId="0" borderId="15" xfId="0" applyFont="1" applyBorder="1">
      <alignment vertical="center"/>
    </xf>
    <xf numFmtId="0" fontId="27" fillId="2" borderId="69" xfId="1" applyFont="1" applyFill="1" applyBorder="1" applyAlignment="1" applyProtection="1">
      <alignment horizontal="left" vertical="center"/>
    </xf>
    <xf numFmtId="0" fontId="13" fillId="0" borderId="6" xfId="0" applyFont="1" applyBorder="1" applyAlignment="1">
      <alignment horizontal="right" vertical="center" shrinkToFit="1"/>
    </xf>
    <xf numFmtId="0" fontId="24" fillId="0" borderId="0" xfId="0" applyFont="1" applyAlignment="1">
      <alignment horizontal="right"/>
    </xf>
    <xf numFmtId="0" fontId="24" fillId="0" borderId="0" xfId="0" applyFont="1" applyAlignment="1">
      <alignment horizontal="center" shrinkToFit="1"/>
    </xf>
    <xf numFmtId="0" fontId="10" fillId="0" borderId="68" xfId="0" applyFont="1" applyBorder="1" applyAlignment="1">
      <alignment horizontal="right" vertical="center" shrinkToFit="1"/>
    </xf>
    <xf numFmtId="0" fontId="26" fillId="2" borderId="69" xfId="0" applyFont="1" applyFill="1" applyBorder="1" applyAlignment="1">
      <alignment horizontal="right" vertical="center"/>
    </xf>
    <xf numFmtId="0" fontId="13" fillId="0" borderId="7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176" fontId="23" fillId="0" borderId="60" xfId="0" applyNumberFormat="1" applyFont="1" applyBorder="1" applyAlignment="1" applyProtection="1">
      <alignment horizontal="left" vertical="center"/>
      <protection locked="0"/>
    </xf>
    <xf numFmtId="176" fontId="23" fillId="0" borderId="57" xfId="0" applyNumberFormat="1" applyFont="1" applyBorder="1" applyAlignment="1" applyProtection="1">
      <alignment horizontal="left" vertical="center"/>
      <protection locked="0"/>
    </xf>
    <xf numFmtId="0" fontId="13" fillId="0" borderId="73" xfId="0" applyFont="1" applyBorder="1" applyAlignment="1">
      <alignment horizontal="left"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vertical="center"/>
    </xf>
    <xf numFmtId="0" fontId="23" fillId="0" borderId="62" xfId="0" applyFont="1" applyBorder="1" applyAlignment="1">
      <alignment horizontal="left" vertical="center"/>
    </xf>
    <xf numFmtId="0" fontId="20" fillId="0" borderId="56" xfId="0" applyFont="1" applyBorder="1" applyAlignment="1" applyProtection="1">
      <alignment horizontal="left" vertical="top"/>
      <protection locked="0"/>
    </xf>
    <xf numFmtId="0" fontId="20" fillId="0" borderId="57" xfId="0" applyFont="1" applyBorder="1" applyAlignment="1" applyProtection="1">
      <alignment horizontal="left" vertical="top"/>
      <protection locked="0"/>
    </xf>
    <xf numFmtId="0" fontId="20" fillId="0" borderId="58" xfId="0" applyFont="1" applyBorder="1" applyAlignment="1" applyProtection="1">
      <alignment horizontal="left" vertical="top"/>
      <protection locked="0"/>
    </xf>
    <xf numFmtId="0" fontId="20" fillId="0" borderId="55" xfId="0" applyFont="1" applyBorder="1" applyAlignment="1" applyProtection="1">
      <alignment horizontal="left" vertical="top"/>
      <protection locked="0"/>
    </xf>
    <xf numFmtId="0" fontId="20" fillId="0" borderId="0" xfId="0" applyFont="1" applyAlignment="1" applyProtection="1">
      <alignment horizontal="left" vertical="top"/>
      <protection locked="0"/>
    </xf>
    <xf numFmtId="0" fontId="20" fillId="0" borderId="14" xfId="0" applyFont="1" applyBorder="1" applyAlignment="1" applyProtection="1">
      <alignment horizontal="left" vertical="top"/>
      <protection locked="0"/>
    </xf>
    <xf numFmtId="0" fontId="20" fillId="0" borderId="66" xfId="0" applyFont="1" applyBorder="1" applyAlignment="1" applyProtection="1">
      <alignment horizontal="left" vertical="top"/>
      <protection locked="0"/>
    </xf>
    <xf numFmtId="0" fontId="20" fillId="0" borderId="64" xfId="0" applyFont="1" applyBorder="1" applyAlignment="1" applyProtection="1">
      <alignment horizontal="left" vertical="top"/>
      <protection locked="0"/>
    </xf>
    <xf numFmtId="0" fontId="20" fillId="0" borderId="67" xfId="0" applyFont="1" applyBorder="1" applyAlignment="1" applyProtection="1">
      <alignment horizontal="left" vertical="top"/>
      <protection locked="0"/>
    </xf>
    <xf numFmtId="176" fontId="23" fillId="0" borderId="15" xfId="0" applyNumberFormat="1" applyFont="1" applyBorder="1" applyAlignment="1" applyProtection="1">
      <alignment horizontal="left" vertical="center"/>
      <protection locked="0"/>
    </xf>
    <xf numFmtId="176" fontId="23" fillId="0" borderId="0" xfId="0" applyNumberFormat="1" applyFont="1" applyAlignment="1" applyProtection="1">
      <alignment horizontal="left" vertical="center"/>
      <protection locked="0"/>
    </xf>
    <xf numFmtId="176" fontId="23" fillId="0" borderId="62" xfId="0" applyNumberFormat="1" applyFont="1" applyBorder="1" applyAlignment="1" applyProtection="1">
      <alignment horizontal="left" vertical="center"/>
      <protection locked="0"/>
    </xf>
    <xf numFmtId="176" fontId="23" fillId="0" borderId="63" xfId="0" applyNumberFormat="1" applyFont="1" applyBorder="1" applyAlignment="1" applyProtection="1">
      <alignment horizontal="left" vertical="center"/>
      <protection locked="0"/>
    </xf>
    <xf numFmtId="176" fontId="23" fillId="0" borderId="64" xfId="0" applyNumberFormat="1" applyFont="1" applyBorder="1" applyAlignment="1" applyProtection="1">
      <alignment horizontal="left" vertical="center"/>
      <protection locked="0"/>
    </xf>
    <xf numFmtId="176" fontId="23" fillId="0" borderId="65" xfId="0" applyNumberFormat="1" applyFont="1" applyBorder="1" applyAlignment="1" applyProtection="1">
      <alignment horizontal="left" vertical="center"/>
      <protection locked="0"/>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176" fontId="21" fillId="0" borderId="55" xfId="0" applyNumberFormat="1" applyFont="1" applyBorder="1" applyAlignment="1" applyProtection="1">
      <alignment horizontal="center" vertical="center"/>
      <protection locked="0"/>
    </xf>
    <xf numFmtId="176" fontId="21" fillId="0" borderId="0" xfId="0" applyNumberFormat="1" applyFont="1" applyAlignment="1" applyProtection="1">
      <alignment horizontal="center" vertical="center"/>
      <protection locked="0"/>
    </xf>
    <xf numFmtId="176" fontId="21" fillId="0" borderId="14" xfId="0" applyNumberFormat="1" applyFont="1" applyBorder="1" applyAlignment="1" applyProtection="1">
      <alignment horizontal="center" vertical="center"/>
      <protection locked="0"/>
    </xf>
    <xf numFmtId="176" fontId="7" fillId="0" borderId="60" xfId="0" applyNumberFormat="1" applyFont="1" applyBorder="1" applyAlignment="1" applyProtection="1">
      <alignment horizontal="left" vertical="center"/>
      <protection locked="0"/>
    </xf>
    <xf numFmtId="176" fontId="7" fillId="0" borderId="57" xfId="0" applyNumberFormat="1" applyFont="1" applyBorder="1" applyAlignment="1" applyProtection="1">
      <alignment horizontal="left" vertical="center"/>
      <protection locked="0"/>
    </xf>
    <xf numFmtId="176" fontId="7" fillId="0" borderId="61" xfId="0" applyNumberFormat="1" applyFont="1" applyBorder="1" applyAlignment="1" applyProtection="1">
      <alignment horizontal="left" vertical="center"/>
      <protection locked="0"/>
    </xf>
    <xf numFmtId="176" fontId="21" fillId="0" borderId="55" xfId="0" applyNumberFormat="1" applyFont="1" applyBorder="1" applyAlignment="1" applyProtection="1">
      <alignment horizontal="left" vertical="center"/>
      <protection locked="0"/>
    </xf>
    <xf numFmtId="176" fontId="21" fillId="0" borderId="0" xfId="0" applyNumberFormat="1" applyFont="1" applyAlignment="1" applyProtection="1">
      <alignment horizontal="left" vertical="center"/>
      <protection locked="0"/>
    </xf>
    <xf numFmtId="176" fontId="21" fillId="0" borderId="14" xfId="0" applyNumberFormat="1" applyFont="1" applyBorder="1" applyAlignment="1" applyProtection="1">
      <alignment horizontal="left" vertical="center"/>
      <protection locked="0"/>
    </xf>
    <xf numFmtId="176" fontId="7" fillId="0" borderId="15" xfId="0" applyNumberFormat="1" applyFont="1" applyBorder="1" applyAlignment="1" applyProtection="1">
      <alignment horizontal="left" vertical="center"/>
      <protection locked="0"/>
    </xf>
    <xf numFmtId="176" fontId="7" fillId="0" borderId="0" xfId="0" applyNumberFormat="1" applyFont="1" applyAlignment="1" applyProtection="1">
      <alignment horizontal="left" vertical="center"/>
      <protection locked="0"/>
    </xf>
    <xf numFmtId="176" fontId="7" fillId="0" borderId="62" xfId="0" applyNumberFormat="1" applyFont="1" applyBorder="1" applyAlignment="1" applyProtection="1">
      <alignment horizontal="left" vertical="center"/>
      <protection locked="0"/>
    </xf>
    <xf numFmtId="0" fontId="20" fillId="0" borderId="55" xfId="0" applyFont="1" applyBorder="1" applyAlignment="1">
      <alignment horizontal="left" vertical="center" wrapText="1"/>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20" fillId="0" borderId="66" xfId="0" applyFont="1" applyBorder="1" applyAlignment="1">
      <alignment horizontal="left" vertical="center" wrapText="1"/>
    </xf>
    <xf numFmtId="0" fontId="20" fillId="0" borderId="64" xfId="0" applyFont="1" applyBorder="1" applyAlignment="1">
      <alignment horizontal="left" vertical="center" wrapText="1"/>
    </xf>
    <xf numFmtId="0" fontId="20" fillId="0" borderId="67" xfId="0" applyFont="1" applyBorder="1" applyAlignment="1">
      <alignment horizontal="left" vertical="center" wrapText="1"/>
    </xf>
    <xf numFmtId="176" fontId="7" fillId="0" borderId="70" xfId="0" applyNumberFormat="1" applyFont="1" applyBorder="1" applyAlignment="1" applyProtection="1">
      <alignment horizontal="left" vertical="center"/>
      <protection locked="0"/>
    </xf>
    <xf numFmtId="176" fontId="7" fillId="0" borderId="59" xfId="0" applyNumberFormat="1" applyFont="1" applyBorder="1" applyAlignment="1" applyProtection="1">
      <alignment horizontal="left" vertical="center"/>
      <protection locked="0"/>
    </xf>
    <xf numFmtId="176" fontId="7" fillId="0" borderId="71" xfId="0" applyNumberFormat="1" applyFont="1" applyBorder="1" applyAlignment="1" applyProtection="1">
      <alignment horizontal="left" vertical="center"/>
      <protection locked="0"/>
    </xf>
    <xf numFmtId="0" fontId="13" fillId="0" borderId="15" xfId="0" applyFont="1" applyBorder="1" applyAlignment="1">
      <alignment horizontal="left" vertical="center"/>
    </xf>
    <xf numFmtId="176" fontId="21" fillId="0" borderId="56" xfId="0" applyNumberFormat="1" applyFont="1" applyBorder="1" applyAlignment="1" applyProtection="1">
      <alignment horizontal="left" vertical="center"/>
      <protection locked="0"/>
    </xf>
    <xf numFmtId="176" fontId="21" fillId="0" borderId="57" xfId="0" applyNumberFormat="1" applyFont="1" applyBorder="1" applyAlignment="1" applyProtection="1">
      <alignment horizontal="left" vertical="center"/>
      <protection locked="0"/>
    </xf>
    <xf numFmtId="176" fontId="21" fillId="0" borderId="58" xfId="0" applyNumberFormat="1" applyFont="1" applyBorder="1" applyAlignment="1" applyProtection="1">
      <alignment horizontal="left" vertical="center"/>
      <protection locked="0"/>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62" xfId="0" applyFont="1" applyBorder="1" applyAlignment="1">
      <alignment horizontal="left" vertical="center" wrapText="1"/>
    </xf>
    <xf numFmtId="0" fontId="22" fillId="0" borderId="15" xfId="0" applyFont="1" applyBorder="1" applyAlignment="1">
      <alignment horizontal="left" vertical="center"/>
    </xf>
    <xf numFmtId="0" fontId="22" fillId="0" borderId="0" xfId="0" applyFont="1" applyAlignment="1">
      <alignment horizontal="left" vertical="center"/>
    </xf>
    <xf numFmtId="0" fontId="22" fillId="0" borderId="62" xfId="0" applyFont="1" applyBorder="1" applyAlignment="1">
      <alignment horizontal="left" vertical="center"/>
    </xf>
    <xf numFmtId="0" fontId="8" fillId="0" borderId="41" xfId="0" applyFont="1" applyBorder="1" applyAlignment="1">
      <alignment horizontal="center" vertical="center"/>
    </xf>
    <xf numFmtId="0" fontId="8" fillId="0" borderId="30" xfId="0" applyFont="1" applyBorder="1" applyAlignment="1">
      <alignment horizontal="center" vertical="center"/>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20" fillId="0" borderId="13" xfId="0" applyFont="1" applyBorder="1" applyAlignment="1" applyProtection="1">
      <alignment horizontal="left" vertical="top"/>
      <protection locked="0"/>
    </xf>
    <xf numFmtId="0" fontId="20" fillId="0" borderId="44" xfId="0" applyFont="1" applyBorder="1" applyAlignment="1" applyProtection="1">
      <alignment horizontal="left" vertical="top"/>
      <protection locked="0"/>
    </xf>
    <xf numFmtId="0" fontId="20" fillId="0" borderId="12" xfId="0" applyFont="1" applyBorder="1" applyAlignment="1" applyProtection="1">
      <alignment horizontal="left" vertical="top"/>
      <protection locked="0"/>
    </xf>
    <xf numFmtId="0" fontId="20" fillId="0" borderId="46" xfId="0" applyFont="1" applyBorder="1" applyAlignment="1" applyProtection="1">
      <alignment horizontal="left" vertical="top"/>
      <protection locked="0"/>
    </xf>
    <xf numFmtId="0" fontId="19" fillId="0" borderId="52" xfId="0" applyFont="1" applyBorder="1" applyAlignment="1">
      <alignment horizontal="left" vertical="center"/>
    </xf>
    <xf numFmtId="0" fontId="19" fillId="0" borderId="6" xfId="0" applyFont="1" applyBorder="1" applyAlignment="1">
      <alignment horizontal="left" vertical="center"/>
    </xf>
    <xf numFmtId="0" fontId="19" fillId="0" borderId="53" xfId="0" applyFont="1" applyBorder="1" applyAlignment="1">
      <alignment horizontal="left" vertical="center"/>
    </xf>
    <xf numFmtId="0" fontId="19" fillId="0" borderId="54" xfId="0" applyFont="1" applyBorder="1" applyAlignment="1">
      <alignment horizontal="left" vertical="center"/>
    </xf>
    <xf numFmtId="0" fontId="19" fillId="0" borderId="7" xfId="0" applyFont="1" applyBorder="1" applyAlignment="1">
      <alignment horizontal="left" vertical="center"/>
    </xf>
    <xf numFmtId="0" fontId="8" fillId="0" borderId="41" xfId="0" applyFont="1" applyBorder="1" applyAlignment="1">
      <alignment horizontal="center" vertical="center" wrapText="1"/>
    </xf>
    <xf numFmtId="0" fontId="10" fillId="0" borderId="47" xfId="0" applyFont="1" applyBorder="1" applyAlignment="1" applyProtection="1">
      <alignment horizontal="left" vertical="center"/>
      <protection locked="0"/>
    </xf>
    <xf numFmtId="0" fontId="8" fillId="0" borderId="43" xfId="0" applyFont="1" applyBorder="1" applyAlignment="1">
      <alignment horizontal="center" vertical="center" wrapText="1"/>
    </xf>
    <xf numFmtId="0" fontId="8" fillId="0" borderId="11" xfId="0" applyFont="1" applyBorder="1" applyAlignment="1">
      <alignment horizontal="center"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0" borderId="45" xfId="0" applyFont="1" applyBorder="1" applyAlignment="1">
      <alignment horizontal="left" vertical="center"/>
    </xf>
    <xf numFmtId="0" fontId="14" fillId="0" borderId="47"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42" xfId="0" applyFont="1" applyBorder="1" applyAlignment="1">
      <alignment horizontal="left" vertical="center"/>
    </xf>
    <xf numFmtId="0" fontId="18" fillId="0" borderId="13" xfId="0" applyFont="1" applyBorder="1" applyAlignment="1" applyProtection="1">
      <alignment horizontal="center" vertical="center"/>
      <protection locked="0" hidden="1"/>
    </xf>
    <xf numFmtId="0" fontId="18" fillId="0" borderId="0" xfId="0" applyFont="1" applyAlignment="1" applyProtection="1">
      <alignment horizontal="center" vertical="center"/>
      <protection locked="0" hidden="1"/>
    </xf>
    <xf numFmtId="0" fontId="18" fillId="0" borderId="14" xfId="0" applyFont="1" applyBorder="1" applyAlignment="1" applyProtection="1">
      <alignment horizontal="center" vertical="center"/>
      <protection locked="0" hidden="1"/>
    </xf>
    <xf numFmtId="0" fontId="18" fillId="0" borderId="44" xfId="0" applyFont="1" applyBorder="1" applyAlignment="1" applyProtection="1">
      <alignment horizontal="center" vertical="center"/>
      <protection locked="0" hidden="1"/>
    </xf>
    <xf numFmtId="0" fontId="18" fillId="0" borderId="12" xfId="0" applyFont="1" applyBorder="1" applyAlignment="1" applyProtection="1">
      <alignment horizontal="center" vertical="center"/>
      <protection locked="0" hidden="1"/>
    </xf>
    <xf numFmtId="0" fontId="18" fillId="0" borderId="46" xfId="0" applyFont="1" applyBorder="1" applyAlignment="1" applyProtection="1">
      <alignment horizontal="center" vertical="center"/>
      <protection locked="0" hidden="1"/>
    </xf>
    <xf numFmtId="0" fontId="10" fillId="0" borderId="43" xfId="0" applyFont="1" applyBorder="1" applyAlignment="1" applyProtection="1">
      <alignment horizontal="left" vertical="center"/>
      <protection locked="0"/>
    </xf>
    <xf numFmtId="0" fontId="8" fillId="0" borderId="4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15" fillId="0" borderId="42" xfId="0" applyFont="1" applyBorder="1" applyAlignment="1">
      <alignment horizontal="left" vertical="center" wrapText="1"/>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14" fillId="0" borderId="45" xfId="0" applyFont="1" applyBorder="1" applyAlignment="1">
      <alignment horizontal="left" vertical="center"/>
    </xf>
    <xf numFmtId="0" fontId="30" fillId="0" borderId="43"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8" fillId="0" borderId="30" xfId="0" applyFont="1" applyBorder="1" applyAlignment="1">
      <alignment horizontal="center" vertical="center" wrapText="1"/>
    </xf>
    <xf numFmtId="0" fontId="30" fillId="0" borderId="24" xfId="0" applyFont="1" applyBorder="1" applyAlignment="1" applyProtection="1">
      <alignment horizontal="left" vertical="center"/>
      <protection locked="0"/>
    </xf>
    <xf numFmtId="0" fontId="30" fillId="0" borderId="25" xfId="0" applyFont="1" applyBorder="1" applyAlignment="1" applyProtection="1">
      <alignment horizontal="left" vertical="center"/>
      <protection locked="0"/>
    </xf>
    <xf numFmtId="0" fontId="30" fillId="0" borderId="31"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32" xfId="0" applyFont="1" applyBorder="1" applyAlignment="1" applyProtection="1">
      <alignment horizontal="left" vertical="center"/>
      <protection locked="0"/>
    </xf>
    <xf numFmtId="0" fontId="30" fillId="0" borderId="21" xfId="0" applyFont="1" applyBorder="1" applyAlignment="1" applyProtection="1">
      <alignment horizontal="left" vertical="center"/>
      <protection locked="0"/>
    </xf>
    <xf numFmtId="0" fontId="30" fillId="0" borderId="22" xfId="0" applyFont="1" applyBorder="1" applyAlignment="1" applyProtection="1">
      <alignment horizontal="left" vertical="center"/>
      <protection locked="0"/>
    </xf>
    <xf numFmtId="0" fontId="30" fillId="0" borderId="37" xfId="0" applyFont="1" applyBorder="1" applyAlignment="1" applyProtection="1">
      <alignment horizontal="left" vertical="center"/>
      <protection locked="0"/>
    </xf>
    <xf numFmtId="0" fontId="8" fillId="0" borderId="24"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1" xfId="0" applyFont="1" applyBorder="1" applyAlignment="1">
      <alignment horizontal="left" vertical="center" wrapText="1"/>
    </xf>
    <xf numFmtId="0" fontId="8" fillId="0" borderId="37"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176" fontId="10" fillId="0" borderId="24" xfId="0" applyNumberFormat="1" applyFont="1" applyBorder="1" applyAlignment="1" applyProtection="1">
      <alignment horizontal="center" vertical="center"/>
      <protection locked="0"/>
    </xf>
    <xf numFmtId="176" fontId="10" fillId="0" borderId="25" xfId="0" applyNumberFormat="1" applyFont="1" applyBorder="1" applyAlignment="1" applyProtection="1">
      <alignment horizontal="center" vertical="center"/>
      <protection locked="0"/>
    </xf>
    <xf numFmtId="176" fontId="10" fillId="0" borderId="33" xfId="0" applyNumberFormat="1" applyFont="1" applyBorder="1" applyAlignment="1" applyProtection="1">
      <alignment horizontal="center"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176" fontId="10" fillId="0" borderId="21" xfId="0" applyNumberFormat="1" applyFont="1" applyBorder="1" applyAlignment="1" applyProtection="1">
      <alignment horizontal="center" vertical="center"/>
      <protection locked="0"/>
    </xf>
    <xf numFmtId="176" fontId="10" fillId="0" borderId="22" xfId="0" applyNumberFormat="1" applyFont="1" applyBorder="1" applyAlignment="1" applyProtection="1">
      <alignment horizontal="center" vertical="center"/>
      <protection locked="0"/>
    </xf>
    <xf numFmtId="176" fontId="10" fillId="0" borderId="38" xfId="0" applyNumberFormat="1"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177" fontId="11" fillId="0" borderId="6" xfId="0" applyNumberFormat="1" applyFont="1" applyBorder="1" applyAlignment="1">
      <alignment horizontal="center" vertical="center" wrapText="1"/>
    </xf>
    <xf numFmtId="177" fontId="11" fillId="0" borderId="0" xfId="0" applyNumberFormat="1" applyFont="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3" fillId="0" borderId="16" xfId="0" applyFont="1" applyBorder="1" applyAlignment="1">
      <alignment horizontal="right" vertical="center" wrapText="1"/>
    </xf>
    <xf numFmtId="0" fontId="13" fillId="0" borderId="0" xfId="0" applyFont="1" applyAlignment="1">
      <alignment horizontal="right" vertical="center" wrapText="1"/>
    </xf>
    <xf numFmtId="0" fontId="13" fillId="0" borderId="14" xfId="0" applyFont="1" applyBorder="1" applyAlignment="1">
      <alignment horizontal="right" vertical="center" wrapText="1"/>
    </xf>
    <xf numFmtId="178" fontId="11" fillId="0" borderId="0" xfId="0" applyNumberFormat="1" applyFont="1" applyAlignment="1" applyProtection="1">
      <alignment horizontal="center" vertical="center"/>
      <protection locked="0"/>
    </xf>
    <xf numFmtId="178" fontId="11" fillId="0" borderId="22" xfId="0" applyNumberFormat="1" applyFont="1" applyBorder="1" applyAlignment="1" applyProtection="1">
      <alignment horizontal="center" vertical="center"/>
      <protection locked="0"/>
    </xf>
    <xf numFmtId="0" fontId="10" fillId="0" borderId="14"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cellXfs>
  <cellStyles count="2">
    <cellStyle name="ハイパーリンク" xfId="1" builtinId="8"/>
    <cellStyle name="標準" xfId="0" builtinId="0"/>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fmlaLink="I12" lockText="1" noThreeD="1"/>
</file>

<file path=xl/ctrlProps/ctrlProp4.xml><?xml version="1.0" encoding="utf-8"?>
<formControlPr xmlns="http://schemas.microsoft.com/office/spreadsheetml/2009/9/main" objectType="CheckBox" fmlaLink="I13" lockText="1" noThreeD="1"/>
</file>

<file path=xl/ctrlProps/ctrlProp5.xml><?xml version="1.0" encoding="utf-8"?>
<formControlPr xmlns="http://schemas.microsoft.com/office/spreadsheetml/2009/9/main" objectType="CheckBox" fmlaLink="F31" lockText="1" noThreeD="1"/>
</file>

<file path=xl/ctrlProps/ctrlProp6.xml><?xml version="1.0" encoding="utf-8"?>
<formControlPr xmlns="http://schemas.microsoft.com/office/spreadsheetml/2009/9/main" objectType="CheckBox" fmlaLink="F30" lockText="1" noThreeD="1"/>
</file>

<file path=xl/ctrlProps/ctrlProp7.xml><?xml version="1.0" encoding="utf-8"?>
<formControlPr xmlns="http://schemas.microsoft.com/office/spreadsheetml/2009/9/main" objectType="CheckBox" fmlaLink="F33" lockText="1" noThreeD="1"/>
</file>

<file path=xl/ctrlProps/ctrlProp8.xml><?xml version="1.0" encoding="utf-8"?>
<formControlPr xmlns="http://schemas.microsoft.com/office/spreadsheetml/2009/9/main" objectType="CheckBox" fmlaLink="H18" lockText="1" noThreeD="1"/>
</file>

<file path=xl/ctrlProps/ctrlProp9.xml><?xml version="1.0" encoding="utf-8"?>
<formControlPr xmlns="http://schemas.microsoft.com/office/spreadsheetml/2009/9/main" objectType="CheckBox" fmlaLink="H7" lockText="1" noThreeD="1"/>
</file>

<file path=xl/ctrlProps/ctrlProp10.xml><?xml version="1.0" encoding="utf-8"?>
<formControlPr xmlns="http://schemas.microsoft.com/office/spreadsheetml/2009/9/main" objectType="CheckBox" fmlaLink="I13" lockText="1" noThreeD="1"/>
</file>

<file path=xl/ctrlProps/ctrlProp11.xml><?xml version="1.0" encoding="utf-8"?>
<formControlPr xmlns="http://schemas.microsoft.com/office/spreadsheetml/2009/9/main" objectType="CheckBox" fmlaLink="I13" lockText="1" noThreeD="1"/>
</file>

<file path=xl/ctrlProps/ctrlProp12.xml><?xml version="1.0" encoding="utf-8"?>
<formControlPr xmlns="http://schemas.microsoft.com/office/spreadsheetml/2009/9/main" objectType="CheckBox" fmlaLink="A41" lockText="1" noThreeD="1"/>
</file>

<file path=xl/ctrlProps/ctrlProp13.xml><?xml version="1.0" encoding="utf-8"?>
<formControlPr xmlns="http://schemas.microsoft.com/office/spreadsheetml/2009/9/main" objectType="CheckBox" fmlaLink="A39" lockText="1" noThreeD="1"/>
</file>

<file path=xl/ctrlProps/ctrlProp14.xml><?xml version="1.0" encoding="utf-8"?>
<formControlPr xmlns="http://schemas.microsoft.com/office/spreadsheetml/2009/9/main" objectType="CheckBox" fmlaLink="C41" lockText="1" noThreeD="1"/>
</file>

<file path=xl/ctrlProps/ctrlProp15.xml><?xml version="1.0" encoding="utf-8"?>
<formControlPr xmlns="http://schemas.microsoft.com/office/spreadsheetml/2009/9/main" objectType="CheckBox" fmlaLink="A42" lockText="1" noThreeD="1"/>
</file>

<file path=xl/ctrlProps/ctrlProp16.xml><?xml version="1.0" encoding="utf-8"?>
<formControlPr xmlns="http://schemas.microsoft.com/office/spreadsheetml/2009/9/main" objectType="CheckBox" fmlaLink="A34" lockText="1" noThreeD="1"/>
</file>

<file path=xl/ctrlProps/ctrlProp17.xml><?xml version="1.0" encoding="utf-8"?>
<formControlPr xmlns="http://schemas.microsoft.com/office/spreadsheetml/2009/9/main" objectType="CheckBox" fmlaLink="A35" lockText="1" noThreeD="1"/>
</file>

<file path=xl/ctrlProps/ctrlProp18.xml><?xml version="1.0" encoding="utf-8"?>
<formControlPr xmlns="http://schemas.microsoft.com/office/spreadsheetml/2009/9/main" objectType="CheckBox" fmlaLink="A36" lockText="1" noThreeD="1"/>
</file>

<file path=xl/ctrlProps/ctrlProp19.xml><?xml version="1.0" encoding="utf-8"?>
<formControlPr xmlns="http://schemas.microsoft.com/office/spreadsheetml/2009/9/main" objectType="CheckBox" fmlaLink="F32" lockText="1" noThreeD="1"/>
</file>

<file path=xl/ctrlProps/ctrlProp20.xml><?xml version="1.0" encoding="utf-8"?>
<formControlPr xmlns="http://schemas.microsoft.com/office/spreadsheetml/2009/9/main" objectType="CheckBox" fmlaLink="F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82550</xdr:colOff>
          <xdr:row>6</xdr:row>
          <xdr:rowOff>6350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6350</xdr:rowOff>
        </xdr:from>
        <xdr:to>
          <xdr:col>10</xdr:col>
          <xdr:colOff>82550</xdr:colOff>
          <xdr:row>6</xdr:row>
          <xdr:rowOff>6350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425450</xdr:colOff>
          <xdr:row>11</xdr:row>
          <xdr:rowOff>234950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425450</xdr:colOff>
          <xdr:row>13</xdr:row>
          <xdr:rowOff>6350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30</xdr:row>
          <xdr:rowOff>0</xdr:rowOff>
        </xdr:from>
        <xdr:to>
          <xdr:col>13</xdr:col>
          <xdr:colOff>101600</xdr:colOff>
          <xdr:row>30</xdr:row>
          <xdr:rowOff>234950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弦楽四重奏のヴィオラ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29</xdr:row>
          <xdr:rowOff>12700</xdr:rowOff>
        </xdr:from>
        <xdr:to>
          <xdr:col>9</xdr:col>
          <xdr:colOff>139700</xdr:colOff>
          <xdr:row>29</xdr:row>
          <xdr:rowOff>266700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弦楽三重奏のヴィオラ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6350</xdr:rowOff>
        </xdr:from>
        <xdr:to>
          <xdr:col>12</xdr:col>
          <xdr:colOff>25400</xdr:colOff>
          <xdr:row>32</xdr:row>
          <xdr:rowOff>254000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弦楽五重奏／六重奏の2ndヴィオラ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17</xdr:row>
          <xdr:rowOff>63500</xdr:rowOff>
        </xdr:from>
        <xdr:to>
          <xdr:col>14</xdr:col>
          <xdr:colOff>330200</xdr:colOff>
          <xdr:row>18</xdr:row>
          <xdr:rowOff>177800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82550</xdr:colOff>
          <xdr:row>7</xdr:row>
          <xdr:rowOff>6350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425450</xdr:colOff>
          <xdr:row>13</xdr:row>
          <xdr:rowOff>6350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425450</xdr:colOff>
          <xdr:row>13</xdr:row>
          <xdr:rowOff>6350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6350</xdr:rowOff>
        </xdr:from>
        <xdr:to>
          <xdr:col>2</xdr:col>
          <xdr:colOff>482600</xdr:colOff>
          <xdr:row>40</xdr:row>
          <xdr:rowOff>254000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第3番ト長調より第1楽章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38</xdr:row>
          <xdr:rowOff>6350</xdr:rowOff>
        </xdr:from>
        <xdr:to>
          <xdr:col>3</xdr:col>
          <xdr:colOff>368300</xdr:colOff>
          <xdr:row>39</xdr:row>
          <xdr:rowOff>6350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J.S.バッハ：ヴァイオリン協奏曲第1番イ短調より第1楽章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40</xdr:row>
          <xdr:rowOff>6350</xdr:rowOff>
        </xdr:from>
        <xdr:to>
          <xdr:col>3</xdr:col>
          <xdr:colOff>254000</xdr:colOff>
          <xdr:row>40</xdr:row>
          <xdr:rowOff>254000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第4番ニ長調より第1楽章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6350</xdr:rowOff>
        </xdr:from>
        <xdr:to>
          <xdr:col>2</xdr:col>
          <xdr:colOff>463550</xdr:colOff>
          <xdr:row>41</xdr:row>
          <xdr:rowOff>254000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第5番イ長調より第1楽章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33</xdr:row>
          <xdr:rowOff>6350</xdr:rowOff>
        </xdr:from>
        <xdr:to>
          <xdr:col>3</xdr:col>
          <xdr:colOff>25400</xdr:colOff>
          <xdr:row>33</xdr:row>
          <xdr:rowOff>254000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ホフマイスター：ヴィオラ協奏曲ニ長調より第1楽章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34</xdr:row>
          <xdr:rowOff>6350</xdr:rowOff>
        </xdr:from>
        <xdr:to>
          <xdr:col>3</xdr:col>
          <xdr:colOff>25400</xdr:colOff>
          <xdr:row>34</xdr:row>
          <xdr:rowOff>254000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シュターミッツ：ヴィオラ協奏曲ニ長調より第1楽章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35</xdr:row>
          <xdr:rowOff>0</xdr:rowOff>
        </xdr:from>
        <xdr:to>
          <xdr:col>4</xdr:col>
          <xdr:colOff>25400</xdr:colOff>
          <xdr:row>35</xdr:row>
          <xdr:rowOff>254000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J.Cバッハ＝カサドシュ：ヴィオラ協奏曲ハ短調より第1楽章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6350</xdr:rowOff>
        </xdr:from>
        <xdr:to>
          <xdr:col>11</xdr:col>
          <xdr:colOff>254000</xdr:colOff>
          <xdr:row>31</xdr:row>
          <xdr:rowOff>254000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弦楽五重奏／六重奏の1stヴィオラ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33</xdr:row>
          <xdr:rowOff>25400</xdr:rowOff>
        </xdr:from>
        <xdr:to>
          <xdr:col>12</xdr:col>
          <xdr:colOff>25400</xdr:colOff>
          <xdr:row>33</xdr:row>
          <xdr:rowOff>266700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ピアノ四重奏のヴィオラ</a:t>
              </a:r>
            </a:p>
          </xdr:txBody>
        </xdr:sp>
        <xdr:clientData/>
      </xdr:twoCellAnchor>
    </mc:Choice>
    <mc:Fallback/>
  </mc:AlternateContent>
  <xdr:twoCellAnchor editAs="oneCell">
    <xdr:from>
      <xdr:col>8</xdr:col>
      <xdr:colOff>190501</xdr:colOff>
      <xdr:row>0</xdr:row>
      <xdr:rowOff>15875</xdr:rowOff>
    </xdr:from>
    <xdr:to>
      <xdr:col>20</xdr:col>
      <xdr:colOff>10240</xdr:colOff>
      <xdr:row>1</xdr:row>
      <xdr:rowOff>255588</xdr:rowOff>
    </xdr:to>
    <xdr:pic>
      <xdr:nvPicPr>
        <xdr:cNvPr id="2" name="図 1">
          <a:extLst>
            <a:ext uri="{FF2B5EF4-FFF2-40B4-BE49-F238E27FC236}">
              <a16:creationId xmlns:a16="http://schemas.microsoft.com/office/drawing/2014/main" id="{9CBD4606-AD20-4C35-B1D8-6EC894046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5376" y="15875"/>
          <a:ext cx="2939177" cy="5238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2F86-0692-4FF0-8DD7-14135FF14A81}">
  <dimension ref="A1:AD52"/>
  <sheetViews>
    <sheetView tabSelected="1" view="pageBreakPreview" zoomScale="120" zoomScaleNormal="100" zoomScaleSheetLayoutView="120" workbookViewId="0">
      <selection activeCell="L12" sqref="L12:P13"/>
    </sheetView>
  </sheetViews>
  <sheetFormatPr defaultRowHeight="18"/>
  <cols>
    <col min="2" max="2" width="4.33203125" customWidth="1"/>
    <col min="3" max="3" width="22.6640625" customWidth="1"/>
    <col min="5" max="6" width="10.33203125" customWidth="1"/>
    <col min="7" max="7" width="6.5" customWidth="1"/>
    <col min="8" max="8" width="7" customWidth="1"/>
    <col min="9" max="9" width="3.4140625" customWidth="1"/>
    <col min="10" max="10" width="7" customWidth="1"/>
    <col min="11" max="12" width="3.83203125" customWidth="1"/>
    <col min="13" max="13" width="7" customWidth="1"/>
    <col min="14" max="14" width="3.4140625" customWidth="1"/>
    <col min="15" max="15" width="7" customWidth="1"/>
    <col min="16" max="16" width="5.58203125" customWidth="1"/>
    <col min="17" max="19" width="10.58203125" style="4" hidden="1" customWidth="1"/>
    <col min="20" max="20" width="10.58203125" hidden="1" customWidth="1"/>
    <col min="21" max="21" width="10.58203125" customWidth="1"/>
  </cols>
  <sheetData>
    <row r="1" spans="1:21" ht="22" customHeight="1">
      <c r="A1" s="1" t="s">
        <v>43</v>
      </c>
      <c r="E1" s="2"/>
      <c r="F1" s="2"/>
      <c r="H1" s="3"/>
    </row>
    <row r="2" spans="1:21" ht="22" customHeight="1" thickBot="1">
      <c r="A2" s="1" t="s">
        <v>45</v>
      </c>
      <c r="E2" s="2" t="s">
        <v>0</v>
      </c>
      <c r="F2" s="5"/>
    </row>
    <row r="3" spans="1:21" ht="18.5" thickTop="1">
      <c r="A3" s="6" t="s">
        <v>1</v>
      </c>
      <c r="B3" s="214"/>
      <c r="C3" s="215"/>
      <c r="D3" s="215"/>
      <c r="E3" s="215"/>
      <c r="F3" s="216"/>
      <c r="G3" s="217" t="s">
        <v>2</v>
      </c>
      <c r="H3" s="221"/>
      <c r="I3" s="193" t="s">
        <v>3</v>
      </c>
      <c r="J3" s="191"/>
      <c r="K3" s="193" t="s">
        <v>4</v>
      </c>
      <c r="L3" s="193"/>
      <c r="M3" s="191"/>
      <c r="N3" s="193" t="s">
        <v>5</v>
      </c>
      <c r="O3" s="195" t="e">
        <f>DATEDIF(T3,$T$4,"Y")</f>
        <v>#VALUE!</v>
      </c>
      <c r="P3" s="197" t="s">
        <v>6</v>
      </c>
      <c r="T3" s="7" t="str">
        <f>H3&amp;"/"&amp;J3&amp;"/"&amp;M3</f>
        <v>//</v>
      </c>
      <c r="U3" s="7"/>
    </row>
    <row r="4" spans="1:21">
      <c r="A4" s="199" t="s">
        <v>7</v>
      </c>
      <c r="B4" s="202"/>
      <c r="C4" s="203"/>
      <c r="D4" s="203"/>
      <c r="E4" s="203"/>
      <c r="F4" s="204"/>
      <c r="G4" s="218"/>
      <c r="H4" s="222"/>
      <c r="I4" s="194"/>
      <c r="J4" s="192"/>
      <c r="K4" s="194"/>
      <c r="L4" s="194"/>
      <c r="M4" s="192"/>
      <c r="N4" s="194"/>
      <c r="O4" s="196"/>
      <c r="P4" s="198"/>
      <c r="T4" s="8">
        <v>45748</v>
      </c>
    </row>
    <row r="5" spans="1:21" ht="11.4" customHeight="1">
      <c r="A5" s="200"/>
      <c r="B5" s="202"/>
      <c r="C5" s="203"/>
      <c r="D5" s="203"/>
      <c r="E5" s="203"/>
      <c r="F5" s="204"/>
      <c r="G5" s="218"/>
      <c r="H5" s="208" t="s">
        <v>51</v>
      </c>
      <c r="I5" s="209"/>
      <c r="J5" s="209"/>
      <c r="K5" s="209"/>
      <c r="L5" s="209"/>
      <c r="M5" s="209"/>
      <c r="N5" s="209"/>
      <c r="O5" s="209"/>
      <c r="P5" s="210"/>
      <c r="Q5" s="9"/>
    </row>
    <row r="6" spans="1:21" ht="19.25" customHeight="1">
      <c r="A6" s="200"/>
      <c r="B6" s="202"/>
      <c r="C6" s="203"/>
      <c r="D6" s="203"/>
      <c r="E6" s="203"/>
      <c r="F6" s="204"/>
      <c r="G6" s="219"/>
      <c r="H6" s="10" t="b">
        <v>0</v>
      </c>
      <c r="I6" s="11"/>
      <c r="J6" s="12" t="b">
        <v>0</v>
      </c>
      <c r="K6" s="11"/>
      <c r="L6" s="12"/>
      <c r="M6" s="211"/>
      <c r="N6" s="211"/>
      <c r="O6" s="211"/>
      <c r="P6" s="213" t="s">
        <v>8</v>
      </c>
    </row>
    <row r="7" spans="1:21" ht="19.25" customHeight="1">
      <c r="A7" s="201"/>
      <c r="B7" s="205"/>
      <c r="C7" s="206"/>
      <c r="D7" s="206"/>
      <c r="E7" s="206"/>
      <c r="F7" s="207"/>
      <c r="G7" s="220"/>
      <c r="H7" s="10" t="b">
        <v>0</v>
      </c>
      <c r="I7" s="11"/>
      <c r="J7" s="13"/>
      <c r="K7" s="13"/>
      <c r="L7" s="13"/>
      <c r="M7" s="212"/>
      <c r="N7" s="212"/>
      <c r="O7" s="212"/>
      <c r="P7" s="213"/>
    </row>
    <row r="8" spans="1:21" ht="20.399999999999999" customHeight="1">
      <c r="A8" s="150" t="s">
        <v>9</v>
      </c>
      <c r="B8" s="14" t="s">
        <v>10</v>
      </c>
      <c r="C8" s="153"/>
      <c r="D8" s="153"/>
      <c r="E8" s="153"/>
      <c r="F8" s="153"/>
      <c r="G8" s="153"/>
      <c r="H8" s="153"/>
      <c r="I8" s="153"/>
      <c r="J8" s="153"/>
      <c r="K8" s="153"/>
      <c r="L8" s="153"/>
      <c r="M8" s="153"/>
      <c r="N8" s="153"/>
      <c r="O8" s="153"/>
      <c r="P8" s="154"/>
    </row>
    <row r="9" spans="1:21" ht="19.25" customHeight="1">
      <c r="A9" s="151"/>
      <c r="B9" s="155"/>
      <c r="C9" s="156"/>
      <c r="D9" s="156"/>
      <c r="E9" s="156"/>
      <c r="F9" s="156"/>
      <c r="G9" s="156"/>
      <c r="H9" s="156"/>
      <c r="I9" s="156"/>
      <c r="J9" s="156"/>
      <c r="K9" s="156"/>
      <c r="L9" s="156"/>
      <c r="M9" s="156"/>
      <c r="N9" s="156"/>
      <c r="O9" s="156"/>
      <c r="P9" s="157"/>
    </row>
    <row r="10" spans="1:21" ht="21.65" customHeight="1">
      <c r="A10" s="152"/>
      <c r="B10" s="158"/>
      <c r="C10" s="159"/>
      <c r="D10" s="159"/>
      <c r="E10" s="159"/>
      <c r="F10" s="159"/>
      <c r="G10" s="159"/>
      <c r="H10" s="159"/>
      <c r="I10" s="159"/>
      <c r="J10" s="159"/>
      <c r="K10" s="159"/>
      <c r="L10" s="159"/>
      <c r="M10" s="159"/>
      <c r="N10" s="159"/>
      <c r="O10" s="159"/>
      <c r="P10" s="160"/>
    </row>
    <row r="11" spans="1:21" ht="18" customHeight="1">
      <c r="A11" s="161" t="s">
        <v>44</v>
      </c>
      <c r="B11" s="162"/>
      <c r="C11" s="163"/>
      <c r="D11" s="163"/>
      <c r="E11" s="163"/>
      <c r="F11" s="164"/>
      <c r="G11" s="171" t="s">
        <v>11</v>
      </c>
      <c r="H11" s="172"/>
      <c r="I11" s="177" t="s">
        <v>12</v>
      </c>
      <c r="J11" s="177"/>
      <c r="K11" s="177"/>
      <c r="L11" s="177"/>
      <c r="M11" s="177"/>
      <c r="N11" s="177"/>
      <c r="O11" s="177"/>
      <c r="P11" s="178"/>
    </row>
    <row r="12" spans="1:21" ht="19.75" customHeight="1">
      <c r="A12" s="105"/>
      <c r="B12" s="165"/>
      <c r="C12" s="166"/>
      <c r="D12" s="166"/>
      <c r="E12" s="166"/>
      <c r="F12" s="167"/>
      <c r="G12" s="173"/>
      <c r="H12" s="174"/>
      <c r="I12" s="179" t="b">
        <v>0</v>
      </c>
      <c r="J12" s="180"/>
      <c r="K12" s="181"/>
      <c r="L12" s="182"/>
      <c r="M12" s="183"/>
      <c r="N12" s="183"/>
      <c r="O12" s="183"/>
      <c r="P12" s="184"/>
      <c r="Q12" s="4">
        <f>I12+I13</f>
        <v>0</v>
      </c>
    </row>
    <row r="13" spans="1:21">
      <c r="A13" s="105"/>
      <c r="B13" s="168"/>
      <c r="C13" s="169"/>
      <c r="D13" s="169"/>
      <c r="E13" s="169"/>
      <c r="F13" s="170"/>
      <c r="G13" s="175"/>
      <c r="H13" s="176"/>
      <c r="I13" s="188" t="b">
        <v>0</v>
      </c>
      <c r="J13" s="189"/>
      <c r="K13" s="190"/>
      <c r="L13" s="185"/>
      <c r="M13" s="186"/>
      <c r="N13" s="186"/>
      <c r="O13" s="186"/>
      <c r="P13" s="187"/>
      <c r="Q13" s="4">
        <f>I12+Q12+L12</f>
        <v>0</v>
      </c>
    </row>
    <row r="14" spans="1:21" ht="10" customHeight="1">
      <c r="A14" s="135" t="s">
        <v>13</v>
      </c>
      <c r="B14" s="137" t="s">
        <v>14</v>
      </c>
      <c r="C14" s="137"/>
      <c r="D14" s="137"/>
      <c r="E14" s="137"/>
      <c r="F14" s="137"/>
      <c r="G14" s="120" t="s">
        <v>15</v>
      </c>
      <c r="H14" s="138" t="s">
        <v>16</v>
      </c>
      <c r="I14" s="140" t="s">
        <v>17</v>
      </c>
      <c r="J14" s="141"/>
      <c r="K14" s="141"/>
      <c r="L14" s="142"/>
      <c r="M14" s="142"/>
      <c r="N14" s="142"/>
      <c r="O14" s="142"/>
      <c r="P14" s="143"/>
    </row>
    <row r="15" spans="1:21" ht="21" customHeight="1">
      <c r="A15" s="136"/>
      <c r="B15" s="144"/>
      <c r="C15" s="144"/>
      <c r="D15" s="144"/>
      <c r="E15" s="144"/>
      <c r="F15" s="144"/>
      <c r="G15" s="121"/>
      <c r="H15" s="139"/>
      <c r="I15" s="146"/>
      <c r="J15" s="147"/>
      <c r="K15" s="147"/>
      <c r="L15" s="147"/>
      <c r="M15" s="147"/>
      <c r="N15" s="147"/>
      <c r="O15" s="147"/>
      <c r="P15" s="148"/>
    </row>
    <row r="16" spans="1:21" ht="30" customHeight="1">
      <c r="A16" s="136"/>
      <c r="B16" s="145"/>
      <c r="C16" s="145"/>
      <c r="D16" s="145"/>
      <c r="E16" s="145"/>
      <c r="F16" s="145"/>
      <c r="G16" s="121"/>
      <c r="H16" s="15" t="s">
        <v>18</v>
      </c>
      <c r="I16" s="119"/>
      <c r="J16" s="119"/>
      <c r="K16" s="119"/>
      <c r="L16" s="119"/>
      <c r="M16" s="119"/>
      <c r="N16" s="119"/>
      <c r="O16" s="119"/>
      <c r="P16" s="149"/>
    </row>
    <row r="17" spans="1:17" ht="30" customHeight="1">
      <c r="A17" s="118" t="s">
        <v>19</v>
      </c>
      <c r="B17" s="16" t="s">
        <v>20</v>
      </c>
      <c r="C17" s="119"/>
      <c r="D17" s="119"/>
      <c r="E17" s="119"/>
      <c r="F17" s="119"/>
      <c r="G17" s="120" t="s">
        <v>21</v>
      </c>
      <c r="H17" s="122" t="s">
        <v>22</v>
      </c>
      <c r="I17" s="123"/>
      <c r="J17" s="123"/>
      <c r="K17" s="123"/>
      <c r="L17" s="123"/>
      <c r="M17" s="123"/>
      <c r="N17" s="123"/>
      <c r="O17" s="123"/>
      <c r="P17" s="124" t="b">
        <v>0</v>
      </c>
    </row>
    <row r="18" spans="1:17" ht="10" customHeight="1">
      <c r="A18" s="104"/>
      <c r="B18" s="125" t="s">
        <v>23</v>
      </c>
      <c r="C18" s="127" t="s">
        <v>24</v>
      </c>
      <c r="D18" s="127"/>
      <c r="E18" s="127"/>
      <c r="F18" s="127"/>
      <c r="G18" s="121"/>
      <c r="H18" s="128" t="b">
        <v>0</v>
      </c>
      <c r="I18" s="129"/>
      <c r="J18" s="129"/>
      <c r="K18" s="129"/>
      <c r="L18" s="129"/>
      <c r="M18" s="129"/>
      <c r="N18" s="129"/>
      <c r="O18" s="129"/>
      <c r="P18" s="130"/>
    </row>
    <row r="19" spans="1:17" ht="20" customHeight="1">
      <c r="A19" s="104"/>
      <c r="B19" s="126"/>
      <c r="C19" s="134"/>
      <c r="D19" s="134"/>
      <c r="E19" s="134"/>
      <c r="F19" s="134"/>
      <c r="G19" s="121"/>
      <c r="H19" s="131"/>
      <c r="I19" s="132"/>
      <c r="J19" s="132"/>
      <c r="K19" s="132"/>
      <c r="L19" s="132"/>
      <c r="M19" s="132"/>
      <c r="N19" s="132"/>
      <c r="O19" s="132"/>
      <c r="P19" s="133"/>
    </row>
    <row r="20" spans="1:17" ht="15" customHeight="1">
      <c r="A20" s="104" t="s">
        <v>25</v>
      </c>
      <c r="B20" s="106" t="s">
        <v>26</v>
      </c>
      <c r="C20" s="107"/>
      <c r="D20" s="107"/>
      <c r="E20" s="107"/>
      <c r="F20" s="107"/>
      <c r="G20" s="107"/>
      <c r="H20" s="107"/>
      <c r="I20" s="107"/>
      <c r="J20" s="107"/>
      <c r="K20" s="107"/>
      <c r="L20" s="107"/>
      <c r="M20" s="107"/>
      <c r="N20" s="107"/>
      <c r="O20" s="107"/>
      <c r="P20" s="108"/>
    </row>
    <row r="21" spans="1:17" ht="26.4" customHeight="1">
      <c r="A21" s="105"/>
      <c r="B21" s="109"/>
      <c r="C21" s="53"/>
      <c r="D21" s="53"/>
      <c r="E21" s="53"/>
      <c r="F21" s="53"/>
      <c r="G21" s="53"/>
      <c r="H21" s="53"/>
      <c r="I21" s="53"/>
      <c r="J21" s="53"/>
      <c r="K21" s="53"/>
      <c r="L21" s="53"/>
      <c r="M21" s="53"/>
      <c r="N21" s="53"/>
      <c r="O21" s="53"/>
      <c r="P21" s="54"/>
    </row>
    <row r="22" spans="1:17" ht="26.4" customHeight="1">
      <c r="A22" s="105"/>
      <c r="B22" s="109"/>
      <c r="C22" s="53"/>
      <c r="D22" s="53"/>
      <c r="E22" s="53"/>
      <c r="F22" s="53"/>
      <c r="G22" s="53"/>
      <c r="H22" s="53"/>
      <c r="I22" s="53"/>
      <c r="J22" s="53"/>
      <c r="K22" s="53"/>
      <c r="L22" s="53"/>
      <c r="M22" s="53"/>
      <c r="N22" s="53"/>
      <c r="O22" s="53"/>
      <c r="P22" s="54"/>
    </row>
    <row r="23" spans="1:17" ht="26.4" customHeight="1">
      <c r="A23" s="105"/>
      <c r="B23" s="109"/>
      <c r="C23" s="53"/>
      <c r="D23" s="53"/>
      <c r="E23" s="53"/>
      <c r="F23" s="53"/>
      <c r="G23" s="53"/>
      <c r="H23" s="53"/>
      <c r="I23" s="53"/>
      <c r="J23" s="53"/>
      <c r="K23" s="53"/>
      <c r="L23" s="53"/>
      <c r="M23" s="53"/>
      <c r="N23" s="53"/>
      <c r="O23" s="53"/>
      <c r="P23" s="54"/>
    </row>
    <row r="24" spans="1:17" ht="26.4" customHeight="1">
      <c r="A24" s="105"/>
      <c r="B24" s="109"/>
      <c r="C24" s="53"/>
      <c r="D24" s="53"/>
      <c r="E24" s="53"/>
      <c r="F24" s="53"/>
      <c r="G24" s="53"/>
      <c r="H24" s="53"/>
      <c r="I24" s="53"/>
      <c r="J24" s="53"/>
      <c r="K24" s="53"/>
      <c r="L24" s="53"/>
      <c r="M24" s="53"/>
      <c r="N24" s="53"/>
      <c r="O24" s="53"/>
      <c r="P24" s="54"/>
    </row>
    <row r="25" spans="1:17" ht="26.4" customHeight="1">
      <c r="A25" s="105"/>
      <c r="B25" s="110"/>
      <c r="C25" s="111"/>
      <c r="D25" s="111"/>
      <c r="E25" s="111"/>
      <c r="F25" s="111"/>
      <c r="G25" s="111"/>
      <c r="H25" s="111"/>
      <c r="I25" s="111"/>
      <c r="J25" s="111"/>
      <c r="K25" s="111"/>
      <c r="L25" s="111"/>
      <c r="M25" s="111"/>
      <c r="N25" s="111"/>
      <c r="O25" s="111"/>
      <c r="P25" s="112"/>
    </row>
    <row r="26" spans="1:17" ht="7.75" customHeight="1" thickBot="1">
      <c r="A26" s="17"/>
      <c r="P26" s="18"/>
    </row>
    <row r="27" spans="1:17" ht="26.4" customHeight="1" thickTop="1">
      <c r="A27" s="113" t="s">
        <v>27</v>
      </c>
      <c r="B27" s="114"/>
      <c r="C27" s="114"/>
      <c r="D27" s="114"/>
      <c r="E27" s="115"/>
      <c r="F27" s="116" t="s">
        <v>28</v>
      </c>
      <c r="G27" s="114"/>
      <c r="H27" s="114"/>
      <c r="I27" s="114"/>
      <c r="J27" s="114"/>
      <c r="K27" s="114"/>
      <c r="L27" s="114"/>
      <c r="M27" s="114"/>
      <c r="N27" s="114"/>
      <c r="O27" s="114"/>
      <c r="P27" s="117"/>
      <c r="Q27" s="4">
        <f>C27+D27+E27</f>
        <v>0</v>
      </c>
    </row>
    <row r="28" spans="1:17" ht="22" customHeight="1">
      <c r="A28" s="19" t="s">
        <v>29</v>
      </c>
      <c r="B28" s="20"/>
      <c r="C28" s="20"/>
      <c r="D28" s="20"/>
      <c r="E28" s="20"/>
      <c r="F28" s="21" t="s">
        <v>30</v>
      </c>
      <c r="G28" s="22"/>
      <c r="H28" s="22"/>
      <c r="I28" s="22"/>
      <c r="J28" s="22"/>
      <c r="K28" s="22"/>
      <c r="L28" s="22"/>
      <c r="M28" s="22"/>
      <c r="N28" s="22"/>
      <c r="O28" s="22"/>
      <c r="P28" s="23"/>
    </row>
    <row r="29" spans="1:17" ht="22" customHeight="1" thickBot="1">
      <c r="A29" s="98" t="s">
        <v>31</v>
      </c>
      <c r="B29" s="99"/>
      <c r="C29" s="99"/>
      <c r="D29" s="99"/>
      <c r="E29" s="99"/>
      <c r="F29" s="21" t="s">
        <v>32</v>
      </c>
      <c r="G29" s="22"/>
      <c r="H29" s="22"/>
      <c r="I29" s="22"/>
      <c r="J29" s="22"/>
      <c r="K29" s="22"/>
      <c r="L29" s="22"/>
      <c r="M29" s="22"/>
      <c r="N29" s="22"/>
      <c r="O29" s="22"/>
      <c r="P29" s="23"/>
    </row>
    <row r="30" spans="1:17" ht="22" customHeight="1" thickTop="1">
      <c r="A30" s="94" t="s">
        <v>33</v>
      </c>
      <c r="B30" s="44"/>
      <c r="C30" s="44"/>
      <c r="D30" s="44"/>
      <c r="E30" s="44"/>
      <c r="F30" s="95" t="b">
        <v>0</v>
      </c>
      <c r="G30" s="96"/>
      <c r="H30" s="96"/>
      <c r="I30" s="96"/>
      <c r="J30" s="96"/>
      <c r="K30" s="96"/>
      <c r="L30" s="96"/>
      <c r="M30" s="96"/>
      <c r="N30" s="96"/>
      <c r="O30" s="96"/>
      <c r="P30" s="97"/>
    </row>
    <row r="31" spans="1:17" ht="22" customHeight="1">
      <c r="A31" s="98"/>
      <c r="B31" s="99"/>
      <c r="C31" s="99"/>
      <c r="D31" s="99"/>
      <c r="E31" s="100"/>
      <c r="F31" s="79" t="b">
        <v>0</v>
      </c>
      <c r="G31" s="80"/>
      <c r="H31" s="80"/>
      <c r="I31" s="80"/>
      <c r="J31" s="80"/>
      <c r="K31" s="80"/>
      <c r="L31" s="80"/>
      <c r="M31" s="80"/>
      <c r="N31" s="80"/>
      <c r="O31" s="80"/>
      <c r="P31" s="81"/>
    </row>
    <row r="32" spans="1:17" ht="22" customHeight="1">
      <c r="A32" s="101" t="s">
        <v>46</v>
      </c>
      <c r="B32" s="102"/>
      <c r="C32" s="102"/>
      <c r="D32" s="102"/>
      <c r="E32" s="103"/>
      <c r="F32" s="79" t="b">
        <v>0</v>
      </c>
      <c r="G32" s="80"/>
      <c r="H32" s="80"/>
      <c r="I32" s="80"/>
      <c r="J32" s="80"/>
      <c r="K32" s="80"/>
      <c r="L32" s="80"/>
      <c r="M32" s="80"/>
      <c r="N32" s="80"/>
      <c r="O32" s="80"/>
      <c r="P32" s="81"/>
    </row>
    <row r="33" spans="1:18" ht="22" customHeight="1" thickBot="1">
      <c r="A33" s="19" t="s">
        <v>34</v>
      </c>
      <c r="B33" s="20"/>
      <c r="C33" s="20"/>
      <c r="D33" s="20"/>
      <c r="E33" s="20"/>
      <c r="F33" s="73" t="b">
        <v>0</v>
      </c>
      <c r="G33" s="74"/>
      <c r="H33" s="74"/>
      <c r="I33" s="74"/>
      <c r="J33" s="74"/>
      <c r="K33" s="74"/>
      <c r="L33" s="74"/>
      <c r="M33" s="74"/>
      <c r="N33" s="74"/>
      <c r="O33" s="74"/>
      <c r="P33" s="75"/>
    </row>
    <row r="34" spans="1:18" ht="22" customHeight="1" thickTop="1">
      <c r="A34" s="76" t="b">
        <v>0</v>
      </c>
      <c r="B34" s="77"/>
      <c r="C34" s="77"/>
      <c r="D34" s="77"/>
      <c r="E34" s="78"/>
      <c r="F34" s="79" t="b">
        <v>0</v>
      </c>
      <c r="G34" s="80"/>
      <c r="H34" s="80"/>
      <c r="I34" s="80"/>
      <c r="J34" s="80"/>
      <c r="K34" s="80"/>
      <c r="L34" s="80"/>
      <c r="M34" s="80"/>
      <c r="N34" s="80"/>
      <c r="O34" s="80"/>
      <c r="P34" s="81"/>
    </row>
    <row r="35" spans="1:18" ht="22" customHeight="1">
      <c r="A35" s="82" t="b">
        <v>0</v>
      </c>
      <c r="B35" s="83"/>
      <c r="C35" s="83"/>
      <c r="D35" s="83"/>
      <c r="E35" s="84"/>
      <c r="F35" s="85" t="s">
        <v>35</v>
      </c>
      <c r="G35" s="86"/>
      <c r="H35" s="86"/>
      <c r="I35" s="86"/>
      <c r="J35" s="86"/>
      <c r="K35" s="86"/>
      <c r="L35" s="86"/>
      <c r="M35" s="86"/>
      <c r="N35" s="86"/>
      <c r="O35" s="86"/>
      <c r="P35" s="87"/>
    </row>
    <row r="36" spans="1:18" ht="22" customHeight="1" thickBot="1">
      <c r="A36" s="91" t="b">
        <v>0</v>
      </c>
      <c r="B36" s="92"/>
      <c r="C36" s="92"/>
      <c r="D36" s="92"/>
      <c r="E36" s="93"/>
      <c r="F36" s="85"/>
      <c r="G36" s="86"/>
      <c r="H36" s="86"/>
      <c r="I36" s="86"/>
      <c r="J36" s="86"/>
      <c r="K36" s="86"/>
      <c r="L36" s="86"/>
      <c r="M36" s="86"/>
      <c r="N36" s="86"/>
      <c r="O36" s="86"/>
      <c r="P36" s="87"/>
    </row>
    <row r="37" spans="1:18" ht="20.399999999999999" customHeight="1" thickTop="1" thickBot="1">
      <c r="A37" s="30" t="s">
        <v>47</v>
      </c>
      <c r="B37" s="24"/>
      <c r="C37" s="24"/>
      <c r="D37" s="24"/>
      <c r="E37" s="24"/>
      <c r="F37" s="88"/>
      <c r="G37" s="89"/>
      <c r="H37" s="89"/>
      <c r="I37" s="89"/>
      <c r="J37" s="89"/>
      <c r="K37" s="89"/>
      <c r="L37" s="89"/>
      <c r="M37" s="89"/>
      <c r="N37" s="89"/>
      <c r="O37" s="89"/>
      <c r="P37" s="90"/>
    </row>
    <row r="38" spans="1:18" ht="19.25" customHeight="1" thickTop="1" thickBot="1">
      <c r="A38" s="31" t="s">
        <v>48</v>
      </c>
      <c r="B38" s="20"/>
      <c r="C38" s="20"/>
      <c r="D38" s="20"/>
      <c r="E38" s="20"/>
      <c r="F38" s="38" t="s">
        <v>49</v>
      </c>
      <c r="G38" s="39"/>
      <c r="H38" s="39"/>
      <c r="I38" s="39"/>
      <c r="J38" s="39"/>
      <c r="K38" s="39"/>
      <c r="L38" s="39"/>
      <c r="M38" s="39"/>
      <c r="N38" s="39"/>
      <c r="O38" s="39"/>
      <c r="P38" s="40"/>
    </row>
    <row r="39" spans="1:18" ht="19.75" customHeight="1" thickTop="1" thickBot="1">
      <c r="A39" s="41" t="b">
        <v>0</v>
      </c>
      <c r="B39" s="42"/>
      <c r="C39" s="42"/>
      <c r="D39" s="42"/>
      <c r="E39" s="42"/>
      <c r="F39" s="43" t="s">
        <v>50</v>
      </c>
      <c r="G39" s="44"/>
      <c r="H39" s="44"/>
      <c r="I39" s="44"/>
      <c r="J39" s="44"/>
      <c r="K39" s="44"/>
      <c r="L39" s="44"/>
      <c r="M39" s="44"/>
      <c r="N39" s="44"/>
      <c r="O39" s="44"/>
      <c r="P39" s="45"/>
    </row>
    <row r="40" spans="1:18" ht="22.75" customHeight="1" thickTop="1">
      <c r="A40" s="46" t="s">
        <v>36</v>
      </c>
      <c r="B40" s="47"/>
      <c r="C40" s="47"/>
      <c r="D40" s="47"/>
      <c r="E40" s="48"/>
      <c r="F40" s="49"/>
      <c r="G40" s="50"/>
      <c r="H40" s="50"/>
      <c r="I40" s="50"/>
      <c r="J40" s="50"/>
      <c r="K40" s="50"/>
      <c r="L40" s="50"/>
      <c r="M40" s="50"/>
      <c r="N40" s="50"/>
      <c r="O40" s="50"/>
      <c r="P40" s="51"/>
    </row>
    <row r="41" spans="1:18" ht="22.75" customHeight="1">
      <c r="A41" s="58" t="b">
        <v>0</v>
      </c>
      <c r="B41" s="59"/>
      <c r="C41" s="59" t="b">
        <v>0</v>
      </c>
      <c r="D41" s="59"/>
      <c r="E41" s="60"/>
      <c r="F41" s="52"/>
      <c r="G41" s="53"/>
      <c r="H41" s="53"/>
      <c r="I41" s="53"/>
      <c r="J41" s="53"/>
      <c r="K41" s="53"/>
      <c r="L41" s="53"/>
      <c r="M41" s="53"/>
      <c r="N41" s="53"/>
      <c r="O41" s="53"/>
      <c r="P41" s="54"/>
    </row>
    <row r="42" spans="1:18" ht="21" customHeight="1" thickBot="1">
      <c r="A42" s="61" t="b">
        <v>0</v>
      </c>
      <c r="B42" s="62"/>
      <c r="C42" s="62"/>
      <c r="D42" s="62"/>
      <c r="E42" s="63"/>
      <c r="F42" s="52"/>
      <c r="G42" s="53"/>
      <c r="H42" s="53"/>
      <c r="I42" s="53"/>
      <c r="J42" s="53"/>
      <c r="K42" s="53"/>
      <c r="L42" s="53"/>
      <c r="M42" s="53"/>
      <c r="N42" s="53"/>
      <c r="O42" s="53"/>
      <c r="P42" s="54"/>
    </row>
    <row r="43" spans="1:18" ht="21" customHeight="1" thickTop="1">
      <c r="A43" s="64"/>
      <c r="B43" s="65"/>
      <c r="C43" s="65"/>
      <c r="D43" s="65"/>
      <c r="E43" s="66"/>
      <c r="F43" s="52"/>
      <c r="G43" s="53"/>
      <c r="H43" s="53"/>
      <c r="I43" s="53"/>
      <c r="J43" s="53"/>
      <c r="K43" s="53"/>
      <c r="L43" s="53"/>
      <c r="M43" s="53"/>
      <c r="N43" s="53"/>
      <c r="O43" s="53"/>
      <c r="P43" s="54"/>
      <c r="R43" s="4">
        <f>IF(H43=0,0,1)+IF(K43=0,0,1)</f>
        <v>0</v>
      </c>
    </row>
    <row r="44" spans="1:18" ht="21" customHeight="1">
      <c r="A44" s="67"/>
      <c r="B44" s="68"/>
      <c r="C44" s="68"/>
      <c r="D44" s="68"/>
      <c r="E44" s="69"/>
      <c r="F44" s="52"/>
      <c r="G44" s="53"/>
      <c r="H44" s="53"/>
      <c r="I44" s="53"/>
      <c r="J44" s="53"/>
      <c r="K44" s="53"/>
      <c r="L44" s="53"/>
      <c r="M44" s="53"/>
      <c r="N44" s="53"/>
      <c r="O44" s="53"/>
      <c r="P44" s="54"/>
    </row>
    <row r="45" spans="1:18">
      <c r="A45" s="67"/>
      <c r="B45" s="68"/>
      <c r="C45" s="68"/>
      <c r="D45" s="68"/>
      <c r="E45" s="69"/>
      <c r="F45" s="52"/>
      <c r="G45" s="53"/>
      <c r="H45" s="53"/>
      <c r="I45" s="53"/>
      <c r="J45" s="53"/>
      <c r="K45" s="53"/>
      <c r="L45" s="53"/>
      <c r="M45" s="53"/>
      <c r="N45" s="53"/>
      <c r="O45" s="53"/>
      <c r="P45" s="54"/>
    </row>
    <row r="46" spans="1:18">
      <c r="A46" s="67"/>
      <c r="B46" s="68"/>
      <c r="C46" s="68"/>
      <c r="D46" s="68"/>
      <c r="E46" s="69"/>
      <c r="F46" s="52"/>
      <c r="G46" s="53"/>
      <c r="H46" s="53"/>
      <c r="I46" s="53"/>
      <c r="J46" s="53"/>
      <c r="K46" s="53"/>
      <c r="L46" s="53"/>
      <c r="M46" s="53"/>
      <c r="N46" s="53"/>
      <c r="O46" s="53"/>
      <c r="P46" s="54"/>
      <c r="Q46" s="4">
        <f>J45+M45</f>
        <v>0</v>
      </c>
      <c r="R46" s="4">
        <f>IF(G44=0,0,1)+IF(J45=0,0,1)+IF(M45=0,0,1)</f>
        <v>0</v>
      </c>
    </row>
    <row r="47" spans="1:18" ht="18.5" thickBot="1">
      <c r="A47" s="70"/>
      <c r="B47" s="71"/>
      <c r="C47" s="71"/>
      <c r="D47" s="71"/>
      <c r="E47" s="72"/>
      <c r="F47" s="55"/>
      <c r="G47" s="56"/>
      <c r="H47" s="56"/>
      <c r="I47" s="56"/>
      <c r="J47" s="56"/>
      <c r="K47" s="56"/>
      <c r="L47" s="56"/>
      <c r="M47" s="56"/>
      <c r="N47" s="56"/>
      <c r="O47" s="56"/>
      <c r="P47" s="57"/>
    </row>
    <row r="48" spans="1:18" ht="18.5" thickTop="1">
      <c r="A48" s="33" t="s">
        <v>37</v>
      </c>
      <c r="B48" s="33"/>
      <c r="C48" s="33"/>
      <c r="D48" s="33"/>
      <c r="E48" s="33"/>
      <c r="F48" s="33"/>
      <c r="G48" s="33"/>
      <c r="H48" s="33"/>
      <c r="I48" s="33"/>
      <c r="J48" s="33"/>
      <c r="K48" s="33"/>
      <c r="L48" s="33"/>
      <c r="M48" s="33"/>
      <c r="N48" s="33"/>
      <c r="O48" s="33"/>
      <c r="P48" s="33"/>
    </row>
    <row r="49" spans="1:30" ht="21">
      <c r="A49" s="34" t="s">
        <v>38</v>
      </c>
      <c r="B49" s="34"/>
      <c r="C49" s="34"/>
      <c r="D49" s="34"/>
      <c r="E49" s="34"/>
      <c r="F49" s="34"/>
      <c r="G49" s="34"/>
      <c r="H49" s="34"/>
      <c r="I49" s="34"/>
      <c r="J49" s="34"/>
      <c r="K49" s="34"/>
      <c r="L49" s="34"/>
      <c r="M49" s="34"/>
      <c r="N49" s="35" t="s">
        <v>39</v>
      </c>
      <c r="O49" s="35"/>
      <c r="P49" s="35"/>
      <c r="Q49" s="25"/>
      <c r="R49" s="26"/>
      <c r="S49" s="26"/>
      <c r="T49" s="27"/>
      <c r="U49" s="27"/>
      <c r="V49" s="27"/>
      <c r="W49" s="27"/>
      <c r="X49" s="27"/>
      <c r="Y49" s="27"/>
      <c r="Z49" s="27"/>
      <c r="AA49" s="27"/>
      <c r="AB49" s="27"/>
      <c r="AC49" s="27"/>
      <c r="AD49" s="27"/>
    </row>
    <row r="50" spans="1:30" ht="18.5" thickBot="1">
      <c r="A50" s="36" t="s">
        <v>52</v>
      </c>
      <c r="B50" s="36"/>
      <c r="C50" s="36"/>
      <c r="D50" s="36"/>
      <c r="E50" s="36"/>
      <c r="F50" s="36"/>
      <c r="G50" s="36"/>
      <c r="H50" s="36"/>
      <c r="I50" s="36"/>
      <c r="J50" s="36"/>
      <c r="K50" s="36"/>
      <c r="L50" s="36"/>
      <c r="M50" s="36"/>
      <c r="N50" s="36"/>
      <c r="O50" s="36"/>
      <c r="P50" s="36"/>
      <c r="Q50" s="11"/>
      <c r="R50" s="11"/>
      <c r="S50" s="11"/>
      <c r="T50" s="22"/>
      <c r="U50" s="22"/>
      <c r="V50" s="22"/>
      <c r="W50" s="22"/>
      <c r="X50" s="22"/>
      <c r="Y50" s="22"/>
      <c r="Z50" s="22"/>
      <c r="AA50" s="22"/>
      <c r="AB50" s="22"/>
      <c r="AC50" s="22"/>
      <c r="AD50" s="22"/>
    </row>
    <row r="51" spans="1:30" ht="29.5" thickBot="1">
      <c r="A51" s="37" t="s">
        <v>40</v>
      </c>
      <c r="B51" s="37"/>
      <c r="C51" s="37"/>
      <c r="D51" s="37"/>
      <c r="E51" s="32" t="s">
        <v>41</v>
      </c>
      <c r="F51" s="32"/>
      <c r="G51" s="32"/>
      <c r="H51" s="32"/>
      <c r="I51" s="32"/>
      <c r="J51" s="32"/>
      <c r="K51" s="32"/>
      <c r="L51" s="32"/>
      <c r="M51" s="32"/>
      <c r="N51" s="28"/>
      <c r="O51" s="28"/>
      <c r="P51" s="29" t="s">
        <v>42</v>
      </c>
    </row>
    <row r="52" spans="1:30" ht="18.5" thickTop="1"/>
  </sheetData>
  <sheetProtection algorithmName="SHA-512" hashValue="9B0Nra7HJrA4NVVlboZuU/xoT5vOrt8Gi/54Scjrq5lAPgBhUlCdf6+4IIaOOfJvNViJK+RLGTfpganmdcsYVw==" saltValue="k73w/exgho9+HMVthrfXkA==" spinCount="100000" sheet="1" objects="1" scenarios="1" selectLockedCells="1"/>
  <mergeCells count="73">
    <mergeCell ref="M3:M4"/>
    <mergeCell ref="N3:N4"/>
    <mergeCell ref="O3:O4"/>
    <mergeCell ref="P3:P4"/>
    <mergeCell ref="A4:A7"/>
    <mergeCell ref="B4:F7"/>
    <mergeCell ref="H5:P5"/>
    <mergeCell ref="M6:O7"/>
    <mergeCell ref="P6:P7"/>
    <mergeCell ref="B3:F3"/>
    <mergeCell ref="G3:G7"/>
    <mergeCell ref="H3:H4"/>
    <mergeCell ref="I3:I4"/>
    <mergeCell ref="J3:J4"/>
    <mergeCell ref="K3:L4"/>
    <mergeCell ref="A8:A10"/>
    <mergeCell ref="C8:P8"/>
    <mergeCell ref="B9:P10"/>
    <mergeCell ref="A11:A13"/>
    <mergeCell ref="B11:F13"/>
    <mergeCell ref="G11:H13"/>
    <mergeCell ref="I11:P11"/>
    <mergeCell ref="I12:K12"/>
    <mergeCell ref="L12:P13"/>
    <mergeCell ref="I13:K13"/>
    <mergeCell ref="A14:A16"/>
    <mergeCell ref="B14:F14"/>
    <mergeCell ref="G14:G16"/>
    <mergeCell ref="H14:H15"/>
    <mergeCell ref="I14:P14"/>
    <mergeCell ref="B15:F16"/>
    <mergeCell ref="I15:P15"/>
    <mergeCell ref="I16:P16"/>
    <mergeCell ref="A29:E29"/>
    <mergeCell ref="A17:A19"/>
    <mergeCell ref="C17:F17"/>
    <mergeCell ref="G17:G19"/>
    <mergeCell ref="H17:P17"/>
    <mergeCell ref="B18:B19"/>
    <mergeCell ref="C18:F18"/>
    <mergeCell ref="H18:P19"/>
    <mergeCell ref="C19:F19"/>
    <mergeCell ref="A20:A25"/>
    <mergeCell ref="B20:P20"/>
    <mergeCell ref="B21:P25"/>
    <mergeCell ref="A27:E27"/>
    <mergeCell ref="F27:P27"/>
    <mergeCell ref="A30:E30"/>
    <mergeCell ref="F30:P30"/>
    <mergeCell ref="A31:E31"/>
    <mergeCell ref="F31:P31"/>
    <mergeCell ref="A32:E32"/>
    <mergeCell ref="F32:P32"/>
    <mergeCell ref="F33:P33"/>
    <mergeCell ref="A34:E34"/>
    <mergeCell ref="F34:P34"/>
    <mergeCell ref="A35:E35"/>
    <mergeCell ref="F35:P37"/>
    <mergeCell ref="A36:E36"/>
    <mergeCell ref="F38:P38"/>
    <mergeCell ref="A39:E39"/>
    <mergeCell ref="F39:P39"/>
    <mergeCell ref="A40:E40"/>
    <mergeCell ref="F40:P47"/>
    <mergeCell ref="A41:B41"/>
    <mergeCell ref="C41:E41"/>
    <mergeCell ref="A42:E42"/>
    <mergeCell ref="A43:E47"/>
    <mergeCell ref="A48:P48"/>
    <mergeCell ref="A49:M49"/>
    <mergeCell ref="N49:P49"/>
    <mergeCell ref="A50:P50"/>
    <mergeCell ref="A51:D51"/>
  </mergeCells>
  <phoneticPr fontId="4"/>
  <conditionalFormatting sqref="B4:F7">
    <cfRule type="expression" dxfId="53" priority="54">
      <formula>B4=""</formula>
    </cfRule>
  </conditionalFormatting>
  <conditionalFormatting sqref="B3:F3">
    <cfRule type="expression" dxfId="52" priority="53">
      <formula>B3=""</formula>
    </cfRule>
  </conditionalFormatting>
  <conditionalFormatting sqref="O3:O4">
    <cfRule type="expression" dxfId="51" priority="1">
      <formula>O3&gt;25</formula>
    </cfRule>
    <cfRule type="expression" dxfId="50" priority="52">
      <formula>O3&lt;16</formula>
    </cfRule>
  </conditionalFormatting>
  <conditionalFormatting sqref="H6">
    <cfRule type="expression" dxfId="49" priority="30">
      <formula>OR(AND(J6=TRUE, H6=TRUE), AND(J6=TRUE, H7=TRUE), AND(H6=TRUE, H7=TRUE))</formula>
    </cfRule>
    <cfRule type="expression" dxfId="48" priority="51">
      <formula>AND(J6=OR(0, FALSE), H6=OR(0, FALSE), H7=OR(0, FALSE))</formula>
    </cfRule>
  </conditionalFormatting>
  <conditionalFormatting sqref="I6">
    <cfRule type="expression" dxfId="47" priority="29">
      <formula>OR(AND(J6=TRUE, H6=TRUE), AND(J6=TRUE, H7=TRUE), AND(H6=TRUE, H7=TRUE))</formula>
    </cfRule>
    <cfRule type="expression" dxfId="46" priority="50">
      <formula>AND(J6=OR(0, FALSE), H6=OR(0, FALSE), H7=OR(0, FALSE))</formula>
    </cfRule>
  </conditionalFormatting>
  <conditionalFormatting sqref="J6">
    <cfRule type="expression" dxfId="45" priority="28">
      <formula>OR(AND(J6=TRUE, H6=TRUE), AND(J6=TRUE, H7=TRUE), AND(H6=TRUE, H7=TRUE))</formula>
    </cfRule>
    <cfRule type="expression" dxfId="44" priority="49">
      <formula>AND(J6=OR(0, FALSE), H6=OR(0, FALSE), H7=OR(0, FALSE))</formula>
    </cfRule>
  </conditionalFormatting>
  <conditionalFormatting sqref="K6">
    <cfRule type="expression" dxfId="43" priority="27">
      <formula>OR(AND(J6=TRUE, H6=TRUE), AND(J6=TRUE, H7=TRUE), AND(H6=TRUE, H7=TRUE))</formula>
    </cfRule>
    <cfRule type="expression" dxfId="42" priority="48">
      <formula>AND(J6=OR(0, FALSE), H6=OR(0, FALSE), H7=OR(0, FALSE))</formula>
    </cfRule>
  </conditionalFormatting>
  <conditionalFormatting sqref="B8">
    <cfRule type="expression" dxfId="41" priority="47">
      <formula>B9=""</formula>
    </cfRule>
  </conditionalFormatting>
  <conditionalFormatting sqref="B9">
    <cfRule type="expression" dxfId="40" priority="46">
      <formula>B9=""</formula>
    </cfRule>
  </conditionalFormatting>
  <conditionalFormatting sqref="B11">
    <cfRule type="expression" dxfId="39" priority="45">
      <formula>B11=""</formula>
    </cfRule>
  </conditionalFormatting>
  <conditionalFormatting sqref="I12">
    <cfRule type="expression" dxfId="38" priority="44">
      <formula>Q12=0</formula>
    </cfRule>
  </conditionalFormatting>
  <conditionalFormatting sqref="I13">
    <cfRule type="expression" dxfId="37" priority="43">
      <formula>Q12=0</formula>
    </cfRule>
  </conditionalFormatting>
  <conditionalFormatting sqref="L12:P13">
    <cfRule type="expression" dxfId="36" priority="42">
      <formula>Q13&lt;2</formula>
    </cfRule>
  </conditionalFormatting>
  <conditionalFormatting sqref="B15:F16">
    <cfRule type="expression" dxfId="35" priority="41">
      <formula>B15=""</formula>
    </cfRule>
  </conditionalFormatting>
  <conditionalFormatting sqref="I16:P16">
    <cfRule type="expression" dxfId="34" priority="40">
      <formula>I15=0</formula>
    </cfRule>
  </conditionalFormatting>
  <conditionalFormatting sqref="C17:F17">
    <cfRule type="expression" dxfId="33" priority="39">
      <formula>C17=0</formula>
    </cfRule>
  </conditionalFormatting>
  <conditionalFormatting sqref="C19:F19">
    <cfRule type="expression" dxfId="32" priority="38">
      <formula>C19=0</formula>
    </cfRule>
  </conditionalFormatting>
  <conditionalFormatting sqref="B21:P25">
    <cfRule type="expression" dxfId="31" priority="37">
      <formula>B21=0</formula>
    </cfRule>
  </conditionalFormatting>
  <conditionalFormatting sqref="A27">
    <cfRule type="expression" dxfId="30" priority="34">
      <formula>M8=FALSE</formula>
    </cfRule>
    <cfRule type="expression" dxfId="29" priority="36">
      <formula>M8=TRUE</formula>
    </cfRule>
  </conditionalFormatting>
  <conditionalFormatting sqref="F27:P27">
    <cfRule type="expression" dxfId="28" priority="33">
      <formula>M9=FALSE</formula>
    </cfRule>
    <cfRule type="expression" dxfId="27" priority="35">
      <formula>M9=TRUE</formula>
    </cfRule>
  </conditionalFormatting>
  <conditionalFormatting sqref="I15:P15">
    <cfRule type="expression" dxfId="26" priority="32">
      <formula>I15=""</formula>
    </cfRule>
  </conditionalFormatting>
  <conditionalFormatting sqref="M6:O7">
    <cfRule type="expression" dxfId="25" priority="31">
      <formula>M6=""</formula>
    </cfRule>
  </conditionalFormatting>
  <conditionalFormatting sqref="H3:H4">
    <cfRule type="expression" dxfId="24" priority="26">
      <formula>H3=""</formula>
    </cfRule>
  </conditionalFormatting>
  <conditionalFormatting sqref="J3:J4">
    <cfRule type="expression" dxfId="23" priority="25">
      <formula>J3=""</formula>
    </cfRule>
  </conditionalFormatting>
  <conditionalFormatting sqref="M3:M4">
    <cfRule type="expression" dxfId="22" priority="24">
      <formula>M3=""</formula>
    </cfRule>
  </conditionalFormatting>
  <conditionalFormatting sqref="F31">
    <cfRule type="expression" dxfId="21" priority="23">
      <formula>AND(F30=FALSE, F31=FALSE, F32=FALSE, F33=FALSE, F34=FALSE)</formula>
    </cfRule>
  </conditionalFormatting>
  <conditionalFormatting sqref="F30">
    <cfRule type="expression" dxfId="20" priority="22">
      <formula>AND(F30=FALSE, F31=FALSE, F32=FALSE, F33=FALSE, F34=FALSE)</formula>
    </cfRule>
  </conditionalFormatting>
  <conditionalFormatting sqref="F32">
    <cfRule type="expression" dxfId="19" priority="21">
      <formula>AND(F30=FALSE, F31=FALSE, F32=FALSE, F33=FALSE, F34=FALSE)</formula>
    </cfRule>
  </conditionalFormatting>
  <conditionalFormatting sqref="F33">
    <cfRule type="expression" dxfId="18" priority="20">
      <formula>AND(F30=FALSE, F31=FALSE, F32=FALSE, F33=FALSE, F34=FALSE)</formula>
    </cfRule>
  </conditionalFormatting>
  <conditionalFormatting sqref="C8:P8">
    <cfRule type="expression" dxfId="17" priority="19">
      <formula>B9=""</formula>
    </cfRule>
  </conditionalFormatting>
  <conditionalFormatting sqref="H7">
    <cfRule type="expression" dxfId="16" priority="16">
      <formula>OR(AND(J6=TRUE, H6=TRUE), AND(J6=TRUE, H7=TRUE), AND(H6=TRUE, H7=TRUE))</formula>
    </cfRule>
    <cfRule type="expression" dxfId="15" priority="18">
      <formula>AND(J6=OR(0, FALSE), H6=OR(0, FALSE), H7=OR(0, FALSE))</formula>
    </cfRule>
  </conditionalFormatting>
  <conditionalFormatting sqref="I7">
    <cfRule type="expression" dxfId="14" priority="15">
      <formula>OR(AND(J6=TRUE, H6=TRUE), AND(J6=TRUE, H7=TRUE), AND(H6=TRUE, H7=TRUE))</formula>
    </cfRule>
    <cfRule type="expression" dxfId="13" priority="17">
      <formula>AND(J6=OR(0, FALSE), H6=OR(0, FALSE), H7=OR(0, FALSE))</formula>
    </cfRule>
  </conditionalFormatting>
  <conditionalFormatting sqref="A34">
    <cfRule type="expression" dxfId="12" priority="14">
      <formula>AND(A34=FALSE, A35=FALSE, A36=FALSE)</formula>
    </cfRule>
  </conditionalFormatting>
  <conditionalFormatting sqref="A35:E35">
    <cfRule type="expression" dxfId="11" priority="10">
      <formula>OR(AND(A34=TRUE, A35=TRUE), AND(A34=TRUE, A36=TRUE), AND(A35=TRUE, A36=TRUE))</formula>
    </cfRule>
    <cfRule type="expression" dxfId="10" priority="13">
      <formula>AND(A34=FALSE, A35=FALSE, A36=FALSE)</formula>
    </cfRule>
  </conditionalFormatting>
  <conditionalFormatting sqref="A36:E36">
    <cfRule type="expression" dxfId="9" priority="9">
      <formula>OR(AND(A34=TRUE, A35=TRUE), AND(A34=TRUE, A36=TRUE), AND(A35=TRUE, A36=TRUE))</formula>
    </cfRule>
    <cfRule type="expression" dxfId="8" priority="12">
      <formula>AND(A34=FALSE, A35=FALSE, A36=FALSE)</formula>
    </cfRule>
  </conditionalFormatting>
  <conditionalFormatting sqref="A34:E34">
    <cfRule type="expression" dxfId="7" priority="11">
      <formula>OR(AND(A34=TRUE, A35=TRUE), AND(A34=TRUE, A36=TRUE), AND(A35=TRUE, A36=TRUE))</formula>
    </cfRule>
  </conditionalFormatting>
  <conditionalFormatting sqref="F34">
    <cfRule type="expression" dxfId="6" priority="8">
      <formula>AND(F30=FALSE, F31=FALSE, F32=FALSE, F33=FALSE, F34=FALSE)</formula>
    </cfRule>
  </conditionalFormatting>
  <conditionalFormatting sqref="F40:P47">
    <cfRule type="expression" dxfId="5" priority="7">
      <formula>F40=0</formula>
    </cfRule>
  </conditionalFormatting>
  <conditionalFormatting sqref="A39">
    <cfRule type="expression" dxfId="4" priority="6">
      <formula>OR(AND(A39=TRUE, A41=TRUE), AND(A39=TRUE, C41=TRUE), AND(A39=TRUE, A42=TRUE), AND(A41=TRUE, C41=TRUE), AND(A41=TRUE, A42=TRUE), AND(C41=TRUE, A42=TRUE))</formula>
    </cfRule>
  </conditionalFormatting>
  <conditionalFormatting sqref="A40:E40">
    <cfRule type="expression" dxfId="3" priority="5">
      <formula>OR(AND(A39=TRUE, A41=TRUE), AND(A39=TRUE, C41=TRUE), AND(A39=TRUE, A42=TRUE), AND(A41=TRUE, C41=TRUE), AND(A41=TRUE, A42=TRUE), AND(C41=TRUE, A42=TRUE))</formula>
    </cfRule>
  </conditionalFormatting>
  <conditionalFormatting sqref="C41:E41">
    <cfRule type="expression" dxfId="2" priority="4">
      <formula>OR(AND(A39=TRUE, A41=TRUE), AND(A39=TRUE, C41=TRUE), AND(A39=TRUE, A42=TRUE), AND(A41=TRUE, C41=TRUE), AND(A41=TRUE, A42=TRUE), AND(C41=TRUE, A42=TRUE))</formula>
    </cfRule>
  </conditionalFormatting>
  <conditionalFormatting sqref="A41:B41">
    <cfRule type="expression" dxfId="1" priority="3">
      <formula>OR(AND(A39=TRUE, A41=TRUE), AND(A39=TRUE, C41=TRUE), AND(A39=TRUE, A42=TRUE), AND(A41=TRUE, C41=TRUE), AND(A41=TRUE, A42=TRUE), AND(C41=TRUE, A42=TRUE))</formula>
    </cfRule>
  </conditionalFormatting>
  <conditionalFormatting sqref="A42:E42">
    <cfRule type="expression" dxfId="0" priority="2">
      <formula>OR(AND(A39=TRUE, A41=TRUE), AND(A39=TRUE, C41=TRUE), AND(A39=TRUE, A42=TRUE), AND(A41=TRUE, C41=TRUE), AND(A41=TRUE, A42=TRUE), AND(C41=TRUE, A42=TRUE))</formula>
    </cfRule>
  </conditionalFormatting>
  <hyperlinks>
    <hyperlink ref="E51" r:id="rId1" xr:uid="{055DF5E9-898C-4589-9429-4E29E64D35BD}"/>
  </hyperlinks>
  <pageMargins left="0.19685039370078741" right="0.19685039370078741" top="0.19685039370078741" bottom="0.19685039370078741" header="0.31496062992125984" footer="0.31496062992125984"/>
  <pageSetup paperSize="9" scale="75"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7</xdr:col>
                    <xdr:colOff>0</xdr:colOff>
                    <xdr:row>5</xdr:row>
                    <xdr:rowOff>0</xdr:rowOff>
                  </from>
                  <to>
                    <xdr:col>8</xdr:col>
                    <xdr:colOff>82550</xdr:colOff>
                    <xdr:row>6</xdr:row>
                    <xdr:rowOff>6350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9</xdr:col>
                    <xdr:colOff>0</xdr:colOff>
                    <xdr:row>5</xdr:row>
                    <xdr:rowOff>6350</xdr:rowOff>
                  </from>
                  <to>
                    <xdr:col>10</xdr:col>
                    <xdr:colOff>82550</xdr:colOff>
                    <xdr:row>6</xdr:row>
                    <xdr:rowOff>6350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8</xdr:col>
                    <xdr:colOff>0</xdr:colOff>
                    <xdr:row>11</xdr:row>
                    <xdr:rowOff>0</xdr:rowOff>
                  </from>
                  <to>
                    <xdr:col>9</xdr:col>
                    <xdr:colOff>425450</xdr:colOff>
                    <xdr:row>11</xdr:row>
                    <xdr:rowOff>234950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xdr:col>
                    <xdr:colOff>381000</xdr:colOff>
                    <xdr:row>30</xdr:row>
                    <xdr:rowOff>0</xdr:rowOff>
                  </from>
                  <to>
                    <xdr:col>13</xdr:col>
                    <xdr:colOff>101600</xdr:colOff>
                    <xdr:row>30</xdr:row>
                    <xdr:rowOff>234950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374650</xdr:colOff>
                    <xdr:row>29</xdr:row>
                    <xdr:rowOff>12700</xdr:rowOff>
                  </from>
                  <to>
                    <xdr:col>9</xdr:col>
                    <xdr:colOff>139700</xdr:colOff>
                    <xdr:row>29</xdr:row>
                    <xdr:rowOff>266700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5</xdr:col>
                    <xdr:colOff>381000</xdr:colOff>
                    <xdr:row>32</xdr:row>
                    <xdr:rowOff>6350</xdr:rowOff>
                  </from>
                  <to>
                    <xdr:col>12</xdr:col>
                    <xdr:colOff>25400</xdr:colOff>
                    <xdr:row>32</xdr:row>
                    <xdr:rowOff>254000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8</xdr:col>
                    <xdr:colOff>215900</xdr:colOff>
                    <xdr:row>17</xdr:row>
                    <xdr:rowOff>63500</xdr:rowOff>
                  </from>
                  <to>
                    <xdr:col>14</xdr:col>
                    <xdr:colOff>330200</xdr:colOff>
                    <xdr:row>18</xdr:row>
                    <xdr:rowOff>184150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7</xdr:col>
                    <xdr:colOff>0</xdr:colOff>
                    <xdr:row>6</xdr:row>
                    <xdr:rowOff>0</xdr:rowOff>
                  </from>
                  <to>
                    <xdr:col>8</xdr:col>
                    <xdr:colOff>82550</xdr:colOff>
                    <xdr:row>7</xdr:row>
                    <xdr:rowOff>6350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0</xdr:col>
                    <xdr:colOff>0</xdr:colOff>
                    <xdr:row>40</xdr:row>
                    <xdr:rowOff>6350</xdr:rowOff>
                  </from>
                  <to>
                    <xdr:col>2</xdr:col>
                    <xdr:colOff>482600</xdr:colOff>
                    <xdr:row>40</xdr:row>
                    <xdr:rowOff>254000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0</xdr:col>
                    <xdr:colOff>6350</xdr:colOff>
                    <xdr:row>38</xdr:row>
                    <xdr:rowOff>6350</xdr:rowOff>
                  </from>
                  <to>
                    <xdr:col>3</xdr:col>
                    <xdr:colOff>374650</xdr:colOff>
                    <xdr:row>39</xdr:row>
                    <xdr:rowOff>6350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508000</xdr:colOff>
                    <xdr:row>40</xdr:row>
                    <xdr:rowOff>6350</xdr:rowOff>
                  </from>
                  <to>
                    <xdr:col>3</xdr:col>
                    <xdr:colOff>254000</xdr:colOff>
                    <xdr:row>40</xdr:row>
                    <xdr:rowOff>254000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0</xdr:col>
                    <xdr:colOff>0</xdr:colOff>
                    <xdr:row>41</xdr:row>
                    <xdr:rowOff>6350</xdr:rowOff>
                  </from>
                  <to>
                    <xdr:col>2</xdr:col>
                    <xdr:colOff>463550</xdr:colOff>
                    <xdr:row>41</xdr:row>
                    <xdr:rowOff>254000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0</xdr:col>
                    <xdr:colOff>25400</xdr:colOff>
                    <xdr:row>33</xdr:row>
                    <xdr:rowOff>6350</xdr:rowOff>
                  </from>
                  <to>
                    <xdr:col>3</xdr:col>
                    <xdr:colOff>31750</xdr:colOff>
                    <xdr:row>33</xdr:row>
                    <xdr:rowOff>254000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0</xdr:col>
                    <xdr:colOff>25400</xdr:colOff>
                    <xdr:row>34</xdr:row>
                    <xdr:rowOff>6350</xdr:rowOff>
                  </from>
                  <to>
                    <xdr:col>3</xdr:col>
                    <xdr:colOff>25400</xdr:colOff>
                    <xdr:row>34</xdr:row>
                    <xdr:rowOff>254000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0</xdr:col>
                    <xdr:colOff>31750</xdr:colOff>
                    <xdr:row>35</xdr:row>
                    <xdr:rowOff>0</xdr:rowOff>
                  </from>
                  <to>
                    <xdr:col>4</xdr:col>
                    <xdr:colOff>31750</xdr:colOff>
                    <xdr:row>35</xdr:row>
                    <xdr:rowOff>254000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5</xdr:col>
                    <xdr:colOff>381000</xdr:colOff>
                    <xdr:row>31</xdr:row>
                    <xdr:rowOff>6350</xdr:rowOff>
                  </from>
                  <to>
                    <xdr:col>11</xdr:col>
                    <xdr:colOff>260350</xdr:colOff>
                    <xdr:row>31</xdr:row>
                    <xdr:rowOff>254000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5</xdr:col>
                    <xdr:colOff>381000</xdr:colOff>
                    <xdr:row>33</xdr:row>
                    <xdr:rowOff>25400</xdr:rowOff>
                  </from>
                  <to>
                    <xdr:col>12</xdr:col>
                    <xdr:colOff>25400</xdr:colOff>
                    <xdr:row>33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応募用紙-U25Va</vt:lpstr>
      <vt:lpstr>'応募用紙-U25Va'!Print_Area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芥川 純一</cp:lastModifiedBy>
  <dcterms:created xsi:type="dcterms:W3CDTF">2023-07-17T05:04:12Z</dcterms:created>
  <dcterms:modified xsi:type="dcterms:W3CDTF">2024-07-29T05:32:49Z</dcterms:modified>
</cp:coreProperties>
</file>